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816447A2-A90B-498A-B441-FF70F02D7EA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ตัวชี้วัด ปี 67" sheetId="15" r:id="rId1"/>
    <sheet name="สรุปใบหน้า ระดับจังหวัด" sheetId="7" r:id="rId2"/>
    <sheet name="สรุป ระดับจังหวัด" sheetId="13" r:id="rId3"/>
    <sheet name="สารบัญโครงการ ระดับจังหวัด" sheetId="12" r:id="rId4"/>
    <sheet name="แผนปฏิบัติการ 67" sheetId="6" r:id="rId5"/>
  </sheets>
  <definedNames>
    <definedName name="_xlnm._FilterDatabase" localSheetId="0" hidden="1">'ตัวชี้วัด ปี 67'!$A$4:$D$109</definedName>
    <definedName name="_xlnm.Print_Area" localSheetId="0">'ตัวชี้วัด ปี 67'!$A$1:$E$109</definedName>
    <definedName name="_xlnm.Print_Titles" localSheetId="0">'ตัวชี้วัด ปี 67'!$1:$4</definedName>
    <definedName name="_xlnm.Print_Titles" localSheetId="4">'แผนปฏิบัติการ 67'!$8:$10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13" l="1"/>
  <c r="I19" i="13"/>
  <c r="H19" i="13"/>
  <c r="G19" i="13"/>
  <c r="F19" i="13"/>
  <c r="E19" i="13"/>
  <c r="D19" i="13"/>
  <c r="C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6" i="13"/>
  <c r="I26" i="12"/>
  <c r="H26" i="12"/>
  <c r="G26" i="12"/>
  <c r="F26" i="12"/>
  <c r="E26" i="12"/>
  <c r="D26" i="12"/>
  <c r="C26" i="12"/>
  <c r="J25" i="12"/>
  <c r="J24" i="12"/>
  <c r="J23" i="12"/>
  <c r="J6" i="12"/>
  <c r="G10" i="7"/>
  <c r="E10" i="7"/>
  <c r="K7" i="7"/>
  <c r="K8" i="7"/>
  <c r="K9" i="7"/>
  <c r="K6" i="7"/>
  <c r="I10" i="7"/>
  <c r="D10" i="7"/>
  <c r="F10" i="7"/>
  <c r="H10" i="7"/>
  <c r="J10" i="7"/>
  <c r="C10" i="7"/>
  <c r="K19" i="13" l="1"/>
  <c r="J26" i="12"/>
  <c r="K10" i="7"/>
</calcChain>
</file>

<file path=xl/sharedStrings.xml><?xml version="1.0" encoding="utf-8"?>
<sst xmlns="http://schemas.openxmlformats.org/spreadsheetml/2006/main" count="311" uniqueCount="242">
  <si>
    <t>ลำดับ</t>
  </si>
  <si>
    <t>กิจกรรมหลัก</t>
  </si>
  <si>
    <t>เป้าหมาย/จำนวน</t>
  </si>
  <si>
    <t>ไตรมาสที่ 1</t>
  </si>
  <si>
    <t>ไตรมาสที่ 2</t>
  </si>
  <si>
    <t>ไตรมาสที่ 3</t>
  </si>
  <si>
    <t>ไตรมาสที่ 4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</si>
  <si>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</si>
  <si>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</si>
  <si>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</si>
  <si>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</si>
  <si>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</si>
  <si>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</si>
  <si>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</si>
  <si>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</si>
  <si>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</si>
  <si>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</si>
  <si>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</si>
  <si>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</si>
  <si>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แหล่งงบประมาณ</t>
  </si>
  <si>
    <t>กองทุน</t>
  </si>
  <si>
    <t>เงินบำรุง</t>
  </si>
  <si>
    <t xml:space="preserve">แผนงานที่ : </t>
  </si>
  <si>
    <r>
      <rPr>
        <b/>
        <sz val="16"/>
        <color theme="1"/>
        <rFont val="TH SarabunPSK"/>
        <family val="2"/>
      </rPr>
      <t>ประเด็นการพัฒนา :</t>
    </r>
    <r>
      <rPr>
        <sz val="16"/>
        <color theme="1"/>
        <rFont val="TH SarabunPSK"/>
        <family val="2"/>
      </rPr>
      <t xml:space="preserve">       </t>
    </r>
  </si>
  <si>
    <t>แผนงานที่ 2 : การพัฒนาคุณภาพชีวิตระดับอำเภอ</t>
  </si>
  <si>
    <t>แผนงานที่ 11 : การพัฒนาระบบธรรมาภิบาลและองค์กรคุณภาพ</t>
  </si>
  <si>
    <t>แผนงานที่ 3 : การป้องกันควบคุมโรคและลดปัจจัยเสี่ยงด้านสุขภาพ</t>
  </si>
  <si>
    <t>ที่</t>
  </si>
  <si>
    <t>แผนงาน/โครงการ</t>
  </si>
  <si>
    <t xml:space="preserve">ตัวชี้วัด </t>
  </si>
  <si>
    <t xml:space="preserve">แผนงานที่ 1 : การพัฒนาคุณภาพชีวิตคนไทยทุกกลุ่มวัย (ด้านสุขภาพ) </t>
  </si>
  <si>
    <t>1. โครงการพัฒนาและสร้างศักยภาพคนไทยทุกกลุ่มวัย</t>
  </si>
  <si>
    <t>อัตราส่วนการตายมารดาไทยต่อการเกิดมีชีพแสนคน</t>
  </si>
  <si>
    <t>ร้อยละของเด็กปฐมวัยมีพัฒนาการสมวัย</t>
  </si>
  <si>
    <t>เด็กไทยมีระดับสติปัญญาเฉลี่ยไม่ต่ำกว่า 103 
ตัวชี้วัด Proxy :ร้อยละของเด็กปฐมวัยที่ได้รับการคัดกรองแล้วพบว่ามีพัฒนาการล่าช้าแล้วได้รับการกระตุ้นพัฒนาการด้วย TEDA4I หรือเครื่องมือมาตรฐานอื่น จนมีพัฒนาการสมวัย</t>
  </si>
  <si>
    <t>อัตราการคลอดมีชีพในหญิงอายุ 15-19 ปี ต่อจำนวนประชากรหญิงอายุ 15-19 ปี 1,000 คน</t>
  </si>
  <si>
    <t xml:space="preserve">ร้อยละของผู้สูงอายุที่ผ่านการคัดกรอง พบว่าเสี่ยงต่อการเกิดภาวะหกล้มและได้รับการดูแลรักษาในคลินิกผู้สูงอายุ 
</t>
  </si>
  <si>
    <t>2. โครงการพัฒนาความรอบรู้ด้านสุขภาพของประชากร</t>
  </si>
  <si>
    <t>อัตราความรอบรู้ด้านสุขภาพของประชาชน</t>
  </si>
  <si>
    <t>1. โครงการการพัฒนาคุณภาพชีวิตระดับอำเภอ (พชอ.)</t>
  </si>
  <si>
    <t xml:space="preserve">ร้อยละของอำเภอผ่านเกณฑ์การประเมินการพัฒนาคุณภาพชีวิตที่มีคุณภาพ
</t>
  </si>
  <si>
    <t>ระดับความสำเร็จของการพัฒนาระบบการแพทย์ฉุกเฉินและการจัดการภาวะฉุกเฉินด้านการแพทย์และสาธารณสุข (Emergency Care System and Public Health Emergency Management)</t>
  </si>
  <si>
    <t>ร้อยละการตรวจติดตามยืนยันวินิจฉัยกลุ่มสงสัยป่วยโรคเบาหวาน และ/หรือความดันโลหิตสูง</t>
  </si>
  <si>
    <t>ร้อยละการตรวจติดตามยืนยันวินิจฉัยกลุ่มสงสัยป่วยโรคเบาหวาน</t>
  </si>
  <si>
    <t>ร้อยละการตรวจติดตามยืนยันวินิจฉัยกลุ่มสงสัยป่วยโรคความดันโลหิตสูง</t>
  </si>
  <si>
    <t>ร้อยละของจังหวัดต้นแบบการดำเนินงานตาม พ.ร.บ.ควบคุมโรคจากการประกอบอาชีพและโรคจากสิ่งแวดล้อม พ.ศ. 2562</t>
  </si>
  <si>
    <t>3. โครงการคุ้มครองผู้บริโภคด้านผลิตภัณฑ์สุขภาพและบริการสุขภาพ</t>
  </si>
  <si>
    <t>ร้อยละผลิตภัณฑ์สุขภาพที่ได้รับการส่งเสริมและได้รับการอนุญาต</t>
  </si>
  <si>
    <t>ร้อยละสถานที่จำหน่ายอาหารผ่านเกณฑ์มาตรฐานตามกฎหมายกำหนด</t>
  </si>
  <si>
    <t xml:space="preserve">แผนงานที่ 4 : การบริหารจัดการสิ่งแวดล้อม </t>
  </si>
  <si>
    <t>ร้อยละของโรงพยาบาลที่พัฒนาอนามัยสิ่งแวดล้อมได้ตามเกณฑ์ GREEN &amp; CLEAN Hospital Challenge (ระดับมาตรฐานขึ้นไป)</t>
  </si>
  <si>
    <t>2. ด้านบริการเป็นเลิศ (Service Excellence)</t>
  </si>
  <si>
    <t>แผนงานที่ 5 : การพัฒนาระบบการแพทย์ปฐมภูมิ</t>
  </si>
  <si>
    <t>1. โครงการพัฒนาระบบการแพทย์ปฐมภูมิ</t>
  </si>
  <si>
    <t xml:space="preserve">ร้อยละของชุมชนมีการดำเนินการจัดการสุขภาพที่เหมาะสมให้กับประชาชน </t>
  </si>
  <si>
    <t>แผนงานที่ 6 : การพัฒนาระบบบริการสุขภาพ (Service Plan)</t>
  </si>
  <si>
    <t>1. โครงการพัฒนาระบบบริการสุขภาพ สาขาโรคไม่ติดต่อเรื้อรัง</t>
  </si>
  <si>
    <t>อัตราตายของผู้ป่วยโรคหลอดเลือดสมอง และได้รับการรักษาใน Stroke Unit</t>
  </si>
  <si>
    <t xml:space="preserve">ร้อยละผู้ป่วยโรคหลอดเลือดสมอง (I60-I69) ที่มีอาการไม่เกิน 72 ชั่วโมงได้รับการรักษาใน Stroke Unit </t>
  </si>
  <si>
    <t>2. โครงการพัฒนาระบบบริการโรคติดต่อ โรคอุบัติใหม่ และโรคอุบัติซ้ำ</t>
  </si>
  <si>
    <t xml:space="preserve">อัตราความสำเร็จการรักษาผู้ป่วยวัณโรคปอดรายใหม่  </t>
  </si>
  <si>
    <t>อัตราความครอบคลุมการขึ้นทะเบียนของผู้ป่วยวัณโรครายใหม่และกลับเป็นซ้ำ</t>
  </si>
  <si>
    <t>3. โครงการป้องกันและควบคุมการดื้อยาต้านจุลชีพและการใช้ยาอย่างสมเหตุสมผล</t>
  </si>
  <si>
    <t>4. โครงการพัฒนาระบบบริการสุขภาพ สาขาทารกแรกเกิด</t>
  </si>
  <si>
    <t>อัตราตายทารกแรกเกิดอายุน้อยกว่าหรือเท่ากับ 28 วัน</t>
  </si>
  <si>
    <t>5. โครงการการดูแลผู้ป่วยระยะท้ายแบบประคับประคองและการดูแลผู้ป่วยกึ่งเฉียบพลัน</t>
  </si>
  <si>
    <t xml:space="preserve">ร้อยละการให้การดูแลตามแผนการดูแลล่วงหน้า (Advance Care Planning) ในผู้ป่วยประคับประคองอย่างมีคุณภาพ
</t>
  </si>
  <si>
    <t>6. โครงการพัฒนาระบบบริการการแพทย์แผนไทยและการแพทย์ทางเลือก</t>
  </si>
  <si>
    <t>ร้อยละของประชาชนที่มารับบริการในระดับปฐมภูมิได้รับการรักษาด้วยการแพทย์แผนไทยและการแพทย์ทางเลือก</t>
  </si>
  <si>
    <t>7. โครงการพัฒนาระบบบริการสุขภาพ สาขาสุขภาพจิตและจิตเวช</t>
  </si>
  <si>
    <t xml:space="preserve">อัตราการฆ่าตัวตายสำเร็จ </t>
  </si>
  <si>
    <t>ร้อยละของผู้พยายามฆ่าตัวตายไม่กลับมาทําร้ายตัวเองซ้ำในระยะเวลา 1 ปี</t>
  </si>
  <si>
    <t>8. โครงการพัฒนาระบบบริการสุขภาพ 5 สาขาหลัก</t>
  </si>
  <si>
    <t>อัตราตายผู้ป่วยติดเชื้อในกระแสเลือดแบบรุนแรงชนิด community-acquired</t>
  </si>
  <si>
    <t>อัตราตายของผู้ป่วยโรคกล้ามเนื้อหัวใจตายเฉียบพลันชนิด STEMI และการให้การรักษาตามมาตรฐานเวลาที่กำหนด</t>
  </si>
  <si>
    <t>ร้อยละของการให้การรักษาผู้ป่วย STEMI ได้ตามมาตรฐานเวลาที่กำหนด</t>
  </si>
  <si>
    <t>ร้อยละของผู้ป่วย STEMI ที่ได้รับยาละลายลิ่มเลือดได้ตามมาตรฐานเวลาที่กำหนด</t>
  </si>
  <si>
    <t xml:space="preserve"> ร้อยละของผู้ป่วย STEMI ที่ได้รับการทำ Primary PCI ได้ตามมาตรฐานเวลาที่กำหนด</t>
  </si>
  <si>
    <t>10. โครงการพัฒนาระบบบริการสุขภาพ สาขาโรคมะเร็ง</t>
  </si>
  <si>
    <t xml:space="preserve">ร้อยละของผู้ที่ได้รับการคัดกรองมะเร็ง </t>
  </si>
  <si>
    <t>ร้อยละของผู้ป่วยที่ได้รับการคัดกรองมะเร็งปากมดลูก</t>
  </si>
  <si>
    <t>ร้อยละของผู้ที่มีผลผิดปกติ (มะเร็งปากมดลูก) ได้รับการส่องกล้อง  Colposcopy</t>
  </si>
  <si>
    <t>ร้อยละของผู้ป่วยที่ได้รับการคัดกรองมะเร็งลำไส้ใหญ่และไส้ตรง</t>
  </si>
  <si>
    <t>ร้อยละของผู้ที่มีผลผิดปกติ (มะเร็งลำไส้ใหญ่และไส้ผิดปกติ) ได้รับการส่องกล้อง  Colonoscopy</t>
  </si>
  <si>
    <t>11. โครงการพัฒนาระบบบริการสุขภาพ สาขาโรคไต</t>
  </si>
  <si>
    <t>อัตราส่วนของจำนวนผู้ยินยอมบริจาคอวัยวะจากผู้ป่วยสมองตาย ต่อจำนวนผู้ป่วยเสียชีวิตในโรงพยาบาล (โรงพยาบาล A, S)</t>
  </si>
  <si>
    <t>ร้อยละของผู้ป่วยยาเสพติดเข้าสู่กระบวนการบำบัดรักษา ได้รับการดูแลอย่างมีคุณภาพต่อเนื่องจนถึงการติดตาม (Retention Rate)</t>
  </si>
  <si>
    <t>ร้อยละของ ผู้ป่วย Intermediate care * ได้รับการบริบาลฟื้นสภาพและติดตามจนครบ 6 เดือน หรือจน Barthel index = 20 ก่อนครบ 6 เดือน</t>
  </si>
  <si>
    <t>ระดับความสำเร็จของการจัดบริการคลินิกกัญชาทางการแพทย์</t>
  </si>
  <si>
    <t>ร้อยละของผู้ป่วยที่มีการวินิจฉัยระยะประคับประคอง (Palliative care) ที่ได้รับการรักษาด้วยยากัญชาทางการแพทย์</t>
  </si>
  <si>
    <t>ร้อยละของผู้ป่วยทั้งหมดที่ได้รับการรักษาด้วยยากัญชาทางการแพทย์</t>
  </si>
  <si>
    <t xml:space="preserve">หน่วยงานตามกลุ่มภารกิจด้านพัฒนาการแพทย์ </t>
  </si>
  <si>
    <t>หน่วยบริการในสังกัดสำนักงานปลัดกระทรวงสาธารณสุข แยกตามเขตสุขภาพ (12 เขต)</t>
  </si>
  <si>
    <t>แผนงานที่ 7 : การพัฒนาระบบบริการการแพทย์ฉุกเฉินครบวงจรและระบบการส่งต่อ</t>
  </si>
  <si>
    <t>1. โครงการพัฒนาระบบบริการการแพทย์ฉุกเฉินครบวงจรและระบบการส่งต่อ</t>
  </si>
  <si>
    <t>อัตราการเสียชีวิตของผู้ป่วยวิกฤตฉุกเฉิน (Triage level 1) ภายใน 24 ชั่วโมง ในโรงพยาบาลระดับ A, S, M1 (ทั้งที่ ER และ Admit)</t>
  </si>
  <si>
    <t xml:space="preserve">ร้อยละของประชากรเข้าถึงบริการการแพทย์ฉุกเฉิน </t>
  </si>
  <si>
    <t>อัตราการเสียชีวิตในผู้ป่วยบาดเจ็บที่สมอง (traumatic brain injury mortality)</t>
  </si>
  <si>
    <t>แผนงานที่ 8 : การพัฒนาตามโครงการพระราชดำริ โครงการเฉลิมพระเกียรติ และพื้นที่เฉพาะ</t>
  </si>
  <si>
    <t>1. โครงการพระราชดำริ โครงการเฉลิมพระเกียรติ และโครงการพื้นที่เฉพาะ</t>
  </si>
  <si>
    <t>ร้อยละผู้ป่วยในพระบรมราชานุเคราะห์ และพระราชานุเคราะห์ ได้รับการดูแลอย่างมีคุณภาพ</t>
  </si>
  <si>
    <t>แผนงานที่ 9 : อุตสาหกรรมการแพทย์ครบวงจร การท่องเที่ยวเชิงสุขภาพ ความงาม และแพทย์แผนไทย</t>
  </si>
  <si>
    <t>1. โครงการพัฒนาการท่องเที่ยวเชิงสุขภาพและการแพทย์</t>
  </si>
  <si>
    <t>อัตราการเพิ่มขึ้นของจำนวนสถานประกอบการด้านการท่องเที่ยวเชิงสุขภาพที่ได้รับมาตรฐานตามที่กำหนด</t>
  </si>
  <si>
    <t>3. ด้านบุคลากรเป็นเลิศ (People Excellence)</t>
  </si>
  <si>
    <t>แผนงานที่ 10 : การพัฒนาระบบบริหารจัดการกำลังคนด้านสุขภาพ</t>
  </si>
  <si>
    <t>1. โครงการบริหารจัดการกำลังคนด้านสุขภาพ</t>
  </si>
  <si>
    <t>2. โครงการ Happy MOPH กระทรวงสาธารณสุข กระทรวงแห่งความสุข</t>
  </si>
  <si>
    <t>หน่วยงานที่เป็นองค์กรแห่งความสุขที่มีคุณภาพ (ระดับจังหวัด/เขตสุขภาพ/กรม)</t>
  </si>
  <si>
    <t>หน่วยงานที่เป็นองค์กรแห่งความสุขที่มีคุณภาพระดับจังหวัด</t>
  </si>
  <si>
    <t>หน่วยงานที่เป็นองค์กรแห่งความสุขที่มีคุณภาพระดับเขตสุขภาพ</t>
  </si>
  <si>
    <t>หน่วยงานที่เป็นองค์กรแห่งความสุขที่มีคุณภาพระดับกรม</t>
  </si>
  <si>
    <t>4. ด้านบริหารเป็นเลิศด้วยธรรมาภิบาล (Governance Excellence)</t>
  </si>
  <si>
    <t xml:space="preserve">1. โครงการประเมินคุณธรรมความโปร่งใส </t>
  </si>
  <si>
    <t>ร้อยละของหน่วยงานในสังกัดกระทรวงสาธารณสุขผ่านเกณฑ์การประเมิน ITA</t>
  </si>
  <si>
    <t xml:space="preserve">ร้อยละของส่วนราชการและหน่วยงานสังกัดกระทรวงสาธารณสุขผ่านเกณฑ์การตรวจสอบและประเมินผลระบบการควบคุมภายใน </t>
  </si>
  <si>
    <t>2. โครงการพัฒนาองค์กรคุณภาพ</t>
  </si>
  <si>
    <t>ร้อยละของโรงพยาบาลสังกัดกระทรวงสาธารณสุขมีคุณภาพมาตรฐานผ่านการรับรอง HA ขั้น 3</t>
  </si>
  <si>
    <t xml:space="preserve"> ร้อยละของโรงพยาบาลศูนย์ โรงพยาบาลทั่วไปสังกัดสำนักงานปลัดกระทรวงสาธารณสุข มีคุณภาพมาตรฐานผ่านการรับรอง HA ขั้น 3</t>
  </si>
  <si>
    <t xml:space="preserve"> ร้อยละของโรงพยาบาลสังกัดกรมการแพทย์ กรมควบคุมโรค และ กรมสุขภาพจิตมีคุณภาพมาตรฐานผ่านการรับรอง HA ขั้น 3</t>
  </si>
  <si>
    <t>ร้อยละของโรงพยาบาลชุมชนมีคุณภาพมาตรฐานผ่านการรับรอง HA ขั้น 3</t>
  </si>
  <si>
    <t>สถานบริการสังกัดสำนักงานปลัดกระทรวงสาธารณสุขที่ผ่านเกณฑ์การประเมินตามนโยบาย EMS (Environment, Modernization and Smart Service)</t>
  </si>
  <si>
    <t>รอยละของสถานบริการสังกัดสำนักงานปลัดกระทรวงสาธารณสุขที่ผานเกณฑการประเมินขั้นพื้นฐาน (The must)</t>
  </si>
  <si>
    <t>รอยละสถานบริการ ระดับ รพศ./รพท. ที่ผานเกณฑการประเมินฯ ขั้นพื้นฐาน (The must)</t>
  </si>
  <si>
    <t>รอยละสถานบริการ ระดับ รพช. ที่ผานเกณฑการประเมินฯ ขั้นพื้นฐาน (The must)</t>
  </si>
  <si>
    <t>จำนวนสถานบริการต้นแบบของเขตสุขภาพ ที่ผ่านเกณฑ์การประเมินขั้นสูง (The best)</t>
  </si>
  <si>
    <t>แผนงานที่ 12 : การพัฒนาระบบข้อมูลสารสนเทศด้านสุขภาพ</t>
  </si>
  <si>
    <t xml:space="preserve">1. โครงการพัฒนาระบบข้อมูลข่าวสารเทคโนโลยีสุขภาพแห่งชาติ </t>
  </si>
  <si>
    <t>จังหวัดที่มีบริการการแพทย์ทางไกลตามเกณฑ์ที่กำหนด</t>
  </si>
  <si>
    <t>แผนงานที่ 13 : การบริหารจัดการด้านการเงินการคลังสุขภาพ</t>
  </si>
  <si>
    <t>1. โครงการลดความเหลื่อมล้ำของ 3 กองทุน</t>
  </si>
  <si>
    <t xml:space="preserve">ความแตกต่างการใช้สิทธิ เมื่อไปใช้บริการผู้ป่วยในของผู้มีสิทธิในระบบหลักประกันสุขภาพถ้วนหน้า (compliance rate) </t>
  </si>
  <si>
    <t>ร้อยละของหน่วยบริการที่ประสบภาวะวิกฤตทางการเงิน</t>
  </si>
  <si>
    <t>ร้อยละของหน่วยบริการที่ประสบภาวะวิกฤตทางการเงิน (ระดับ 7)</t>
  </si>
  <si>
    <t>ร้อยละของหน่วยบริการที่ประสบภาวะวิกฤตทางการเงิน (ระดับ 6)</t>
  </si>
  <si>
    <t>แผนงานที่ 14 : การพัฒนางานวิจัยและนวัตกรรมด้านสุขภาพ</t>
  </si>
  <si>
    <t>1. โครงการพัฒนางานวิจัย/นวัตกรรม ผลิตภัณฑ์สุขภาพ และเทคโนโลยีทางการแพทย์</t>
  </si>
  <si>
    <t>จำนวนนวัตกรรมหรือเทคโนโลยีสุขภาพที่คิดค้นใหม่หรือที่พัฒนาต่อยอด</t>
  </si>
  <si>
    <t>2. โครงการพัฒนาเครือข่ายกำลังคนด้านสุขภาพ และ อสม.</t>
  </si>
  <si>
    <t>อัตราการฆ่าตัวตายสำเร็จ</t>
  </si>
  <si>
    <t>9. โครงการพัฒนาระบบบริการสุขภาพ สาขาโรคหัวใจ</t>
  </si>
  <si>
    <t xml:space="preserve">อัตราตายของผู้ป่วยโรคกล้ามเนื้อหัวใจตายเฉียบพลันชนิด STEMI </t>
  </si>
  <si>
    <t xml:space="preserve"> จำนวนงานวิจัยและการจัดการความรู้ด้านกัญชาทางการแพทย์ของหน่วยงานในสังกัดกระทรวงสาธารณสุข</t>
  </si>
  <si>
    <t>รวม</t>
  </si>
  <si>
    <t>งบประมาณที่ใช้</t>
  </si>
  <si>
    <t>บาท</t>
  </si>
  <si>
    <t xml:space="preserve">แผนปฏิบัติราชการ สำนักงานสาธารณสุขจังหวัดปราจีนบุรี ประจำปีงบประมาณ พ.ศ. 2567																
หน่วยงาน ..................................................................... จังหวัดปราจีนบุรี																	</t>
  </si>
  <si>
    <t>ตำแหน่ง.....................................................................................................................</t>
  </si>
  <si>
    <t>ลงชื่อ..........................................................................................ผู้อนุมัติแผน</t>
  </si>
  <si>
    <t>(.....................................................................................)</t>
  </si>
  <si>
    <t>ลงชื่อ...................................................................................ผู้เห็นชอบแผน</t>
  </si>
  <si>
    <t>ตำแหน่ง..............หัวหน้ากลุ่มงาน............................................................................</t>
  </si>
  <si>
    <t>(.................................................................................)</t>
  </si>
  <si>
    <t>ลงชื่อ..........................................................................................ผู้เสนอแผน</t>
  </si>
  <si>
    <t>อื่น ๆ</t>
  </si>
  <si>
    <t xml:space="preserve">โครงการ/กิจกรรม </t>
  </si>
  <si>
    <t xml:space="preserve">วัตถุประสงค์ : 
</t>
  </si>
  <si>
    <t xml:space="preserve">ชื่อโครงการ : </t>
  </si>
  <si>
    <t xml:space="preserve">โครงการที่ : </t>
  </si>
  <si>
    <t xml:space="preserve">ตัวชี้วัด : </t>
  </si>
  <si>
    <t>กลุ่มงาน/
ผู้รับผิดชอบ</t>
  </si>
  <si>
    <t>จำนวน
โครงการ</t>
  </si>
  <si>
    <t>ด้านส่งเสริมสุขภาพ ป้องกันโรค และคุ้มครองผู้บริโภคเป็นเลิศ (PP&amp;P Excellence)</t>
  </si>
  <si>
    <t>ด้านบริการเป็นเลิศ (Service Excellence)</t>
  </si>
  <si>
    <t>ด้านบุคลากรเป็นเลิศ (People Excellence)</t>
  </si>
  <si>
    <t>ด้านบริหารเป็นเลิศด้วยธรรมาภิบาล (Governance Excellence)</t>
  </si>
  <si>
    <t>ตำแหน่ง................รอง นพ.สสจ.........................................................................</t>
  </si>
  <si>
    <t>จังหวัด/กลุ่ม</t>
  </si>
  <si>
    <t>งบประมาณ</t>
  </si>
  <si>
    <t>งบเบิกแทนกัน</t>
  </si>
  <si>
    <t>สรุปรายละเอียดงบประมาณ ตามแผนปฏิบัติราชการ  กลุ่มงาน ....................(ชื่อหน่วยงาน)..............................
สำนักงานสาธารณสุขจังหวัดปราจีนบุรี  ประจำปีงบประมาณ พ.ศ.2567</t>
  </si>
  <si>
    <t>รวม
งบประมาณ</t>
  </si>
  <si>
    <t>เงิน
ประกันสังคม</t>
  </si>
  <si>
    <t>หมายเหตุ 1 โครงการ/ 1 แผ่น</t>
  </si>
  <si>
    <t>สรุปโครงการ ตามแผนปฏิบัติราชการ  กลุ่มงาน ....................(ชื่อหน่วยงาน)..............................
สำนักงานสาธารณสุขจังหวัดปราจีนบุรี  ประจำปีงบประมาณ พ.ศ.2567</t>
  </si>
  <si>
    <t>ฟอร์ม สำหรับ สสจ.</t>
  </si>
  <si>
    <t>รวมเงินทั้งสิ้น (ตัวอักษร)</t>
  </si>
  <si>
    <t>สรุปจำนวนโครงการและงบประมาณ จำแนกรายกลุ่มงาน ตามแผนปฏิบัติราชการของสำนักงานสาธารณสุขจังหวัดปราจีนบุรี
ประจำปีงบประมาณ พ.ศ.2567</t>
  </si>
  <si>
    <t>กลุ่มงาน</t>
  </si>
  <si>
    <t>กลุ่มงานบริหารทั่วไป</t>
  </si>
  <si>
    <t>กลุ่มงานพัฒนายุทธศาสตร์สาธารณสุข</t>
  </si>
  <si>
    <t>กลุ่มงานคุ้มครองผู้บริโภคและเภสัชสาธารณสุข</t>
  </si>
  <si>
    <t>กลุ่มงานประกันสุขภาพ</t>
  </si>
  <si>
    <t>กลุ่มงานทันตสาธารณสุข</t>
  </si>
  <si>
    <t>กลุ่มงานส่งเสริมสุขภาพ</t>
  </si>
  <si>
    <t>กลุ่มงานควบคุมโรคติดต่อ</t>
  </si>
  <si>
    <t>กลุ่มงานควบคุมโรคไม่ติดต่อ สุขภาพจิต และยาเสพติด</t>
  </si>
  <si>
    <t>กลุ่มงานพัฒนาคุณภาพบริการและรูปแบบบริการ</t>
  </si>
  <si>
    <t>กลุ่มงานการแพทย์แผนไทยและการแพทย์ทางเลือก</t>
  </si>
  <si>
    <t>กลุ่มงานอนามัยสิ่งแวดล้อมและอาชีวอนามัย</t>
  </si>
  <si>
    <t>กลุ่มงานบริหารทรัพยากรบุคคล</t>
  </si>
  <si>
    <t>กลุ่มกฏหมาย</t>
  </si>
  <si>
    <t>แผนงาน/โครงการ และตัวชี้วัด ประจำปีงบประมาณ พ.ศ. 2567 ของกระทรวงสาธารณสุข</t>
  </si>
  <si>
    <t>กลุ่มงานที่รับผิดชอบ</t>
  </si>
  <si>
    <t>1. ด้านส่งเสริมสุขภาพ ป้องกันโรค และคุ้มครองผู้บริโภคเป็นเลิศ (Promotion Prevention &amp; Protection Excellence : PP&amp;P Excellence)</t>
  </si>
  <si>
    <t>ส่งเสริมสุขภาพ</t>
  </si>
  <si>
    <t>NCD</t>
  </si>
  <si>
    <t>ร้อยละของผู้สูงอายุไม่มีภาวะพึ่งพิง</t>
  </si>
  <si>
    <t>ร้อยละของผู้สูงอายุที่ได้รับการคัดกรอง พบว่าเสี่ยงต่อการเกิดภาวะสมองเสื่อมและได้รับการดูแลรักษาในคลินิกผู้สูงอายุ</t>
  </si>
  <si>
    <t>ร้อยละของโรงพยาบาลที่มีคลินิกผู้สูงอายุ ผ่านเกณฑ์คุณภาพการให้บริการ</t>
  </si>
  <si>
    <t>พัฒนาคุณภาพฯ</t>
  </si>
  <si>
    <t>1. โครงการพัฒนาระบบการตอบโต้ ภาวะฉุกเฉินและภัยสุขภาพ</t>
  </si>
  <si>
    <t>CD/NCD</t>
  </si>
  <si>
    <t>2. โครงการควบคุมโรคและภัยสุขภาพ</t>
  </si>
  <si>
    <t>อนามัยสิ่งแวดล้อมฯ</t>
  </si>
  <si>
    <t>คุ้มครองผู้บริโภคฯ</t>
  </si>
  <si>
    <t>1. โครงการบริหารจัดการสิ่งแวดล้อม</t>
  </si>
  <si>
    <t>จำนวนการจัดตั้งหน่วยบริการปฐมภูมิและเครือข่ายหน่วยบริการปฐมภูมิ ตามพระราชบัญญัติระบบสุขภาพปฐมภูมิ พ.ศ. 2562</t>
  </si>
  <si>
    <t>อัตราตายของผู้ป่วยโรคหลอดเลือดสมอง (Stroke : I60-I69)</t>
  </si>
  <si>
    <t>CD</t>
  </si>
  <si>
    <t>ร้อยละขอจังหวัดที่ผ่านตามเกณฑ์พัฒนาสู่จังหวัดใช้ยาอย่างสมเหตุผล (RDU province) ที่กำหนด</t>
  </si>
  <si>
    <t>อุบัติการณ์ผู้ป่วยติดเชื้อดื้อยาในกระแสเลือด</t>
  </si>
  <si>
    <t>ร้อยละของจำนวนผู้ป่วยที่มีการวินิจฉัยโรคหลอดเลือดสมอง อัมพฤกษ์ อัมพาตระยะกลาง (Intermediate Care) ที่ได้รับการดูแลด้วยการแพทย์แผนไทยและการแพทย์ทางเลือก (Community base)</t>
  </si>
  <si>
    <t>แพทย์แผนไทยฯ</t>
  </si>
  <si>
    <t>รอยละของผูปวยโรคซึมเศรามีอาการทุเลาในการติดตาม 6 เดือน</t>
  </si>
  <si>
    <t>30.2.1</t>
  </si>
  <si>
    <t>30.2.2</t>
  </si>
  <si>
    <t>ร้อยละผู้ป่วยไตเรื้อรัง Stage 5 รายใหม่ ลดลงน้อยกว่าร้อยละ 10 จากปีงบประมาณก่อนหน้า</t>
  </si>
  <si>
    <t>12. โครงการพัฒนาระบบบริการสุขภาพ สาขาปลูกถ่ายอวัยวะ</t>
  </si>
  <si>
    <t>13. โครงการพัฒนาระบบบริการบำบัดรักษาผู้ป่วยยาเสพติด</t>
  </si>
  <si>
    <t>14. โครงการการบริบาลฟื้นสภาพระยะกลาง (Intermediate Care : IMC)</t>
  </si>
  <si>
    <t>15. โครงการกัญชาทางการแพทย์</t>
  </si>
  <si>
    <t xml:space="preserve">36.3.1 </t>
  </si>
  <si>
    <t xml:space="preserve">36.3.2 </t>
  </si>
  <si>
    <t>พัฒนายุทธศาสตร์ฯ</t>
  </si>
  <si>
    <t xml:space="preserve">ร้อยละของศูนย์เวลเนส (Wellness Center) / แหล่งท่องเที่ยวเชิงสุขภาพที่ได้รับการยกระดับแบบมีส่วนร่วม และสร้างสรรค์ด้านภูมิปัญญาการแพทย์แผนไทย การแพทย์ทางเลือกและสมุนไพร ให้มีคุณค่าและมูลค่าสูงเพิ่มขึ้น </t>
  </si>
  <si>
    <t>ร้อยละของจังหวัดสุขภาพที่มีการบริหารจัดการกำลังคนที่มีประสิทธิภาพ</t>
  </si>
  <si>
    <t>บริหารทรัพยากรบุคคล</t>
  </si>
  <si>
    <t>กฎหมาย</t>
  </si>
  <si>
    <t>บริหารทั่วไป</t>
  </si>
  <si>
    <t>ร้อยละความสำเร็จของส่วนราชการในสังกัดสำนักงานปลัดกระทรวงสาธารณสุขที่ดำเนินการพัฒนาคุณภาพการบริหารจัดการภาครัฐ (PMQA) ผ่านการประเมินตามเกณฑ์ที่กำหนด (ส่วนกลางและส่วนภูมิภาค)</t>
  </si>
  <si>
    <t>อนามัยสิ่งแวดล้อมฯ,บริหารทั่วไป,พัฒนายุทธศาสตร์ฯ</t>
  </si>
  <si>
    <t>49.1.1</t>
  </si>
  <si>
    <t>49.1.2</t>
  </si>
  <si>
    <t>ร้อยละของโรงพยาบาลที่ขอรับรอง HA IT</t>
  </si>
  <si>
    <t>ประกันสุขภาพ</t>
  </si>
  <si>
    <t>2. โครงการบริหารจัดการด้านการเงิน การคลัง</t>
  </si>
  <si>
    <t>แผนงานที่ 15 : การพัฒนานโยบาย ยุทธศาสตร์ ระบบบริหารจัดการด้านสุขภาพที่มีคุณภาพและประสิทธิภาพ</t>
  </si>
  <si>
    <t>1. โครงการสนับสนุนการปฏิบัติราชการและโครงการอื่นๆ</t>
  </si>
  <si>
    <t>NCD/ส่งเสริมสุขภาพ</t>
  </si>
  <si>
    <t>ส่งเสริมสุขภาพ/คุณภาพ</t>
  </si>
  <si>
    <t>พัฒนายุทธศาสตร์ฯ/ทันตสาธารณสุข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</si>
</sst>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#,##0_ ;\-#,##0\ "/>
  </numFmts>
  <fonts count="21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20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1"/>
      <color theme="1"/>
      <name val="Tahoma"/>
      <family val="2"/>
      <scheme val="minor"/>
    </font>
    <font>
      <sz val="10"/>
      <color rgb="FF000000"/>
      <name val="Arial"/>
      <family val="2"/>
    </font>
    <font>
      <sz val="16"/>
      <color rgb="FF000000"/>
      <name val="TH SarabunPSK"/>
      <family val="2"/>
    </font>
    <font>
      <sz val="15"/>
      <color rgb="FF000000"/>
      <name val="TH SarabunPSK"/>
      <family val="2"/>
    </font>
    <font>
      <sz val="18"/>
      <color theme="1"/>
      <name val="TH SarabunPSK"/>
      <family val="2"/>
    </font>
    <font>
      <b/>
      <sz val="22"/>
      <color rgb="FFFF0000"/>
      <name val="TH SarabunPSK"/>
      <family val="2"/>
    </font>
    <font>
      <b/>
      <sz val="24"/>
      <color rgb="FFFF0000"/>
      <name val="TH SarabunPSK"/>
      <family val="2"/>
    </font>
    <font>
      <b/>
      <sz val="16"/>
      <color rgb="FFFF0000"/>
      <name val="TH SarabunPSK"/>
      <family val="2"/>
    </font>
    <font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8" fillId="0" borderId="0"/>
    <xf numFmtId="0" fontId="8" fillId="0" borderId="0"/>
    <xf numFmtId="0" fontId="12" fillId="0" borderId="0"/>
    <xf numFmtId="0" fontId="13" fillId="0" borderId="0"/>
    <xf numFmtId="0" fontId="8" fillId="0" borderId="0"/>
    <xf numFmtId="43" fontId="8" fillId="0" borderId="0" applyFont="0" applyFill="0" applyBorder="0" applyAlignment="0" applyProtection="0"/>
    <xf numFmtId="0" fontId="20" fillId="0" borderId="0"/>
  </cellStyleXfs>
  <cellXfs count="1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 vertical="top" textRotation="90"/>
    </xf>
    <xf numFmtId="0" fontId="4" fillId="0" borderId="0" xfId="0" applyFont="1"/>
    <xf numFmtId="0" fontId="7" fillId="0" borderId="0" xfId="0" applyFont="1"/>
    <xf numFmtId="0" fontId="10" fillId="0" borderId="0" xfId="1" applyFont="1" applyAlignment="1">
      <alignment vertical="top"/>
    </xf>
    <xf numFmtId="0" fontId="10" fillId="0" borderId="3" xfId="1" applyFont="1" applyBorder="1" applyAlignment="1">
      <alignment horizontal="center" vertical="top" wrapText="1"/>
    </xf>
    <xf numFmtId="0" fontId="10" fillId="0" borderId="3" xfId="1" applyFont="1" applyBorder="1" applyAlignment="1">
      <alignment vertical="top" wrapText="1"/>
    </xf>
    <xf numFmtId="0" fontId="10" fillId="0" borderId="4" xfId="1" applyFont="1" applyBorder="1" applyAlignment="1">
      <alignment horizontal="center" vertical="top" wrapText="1"/>
    </xf>
    <xf numFmtId="0" fontId="10" fillId="0" borderId="1" xfId="1" applyFont="1" applyBorder="1" applyAlignment="1">
      <alignment horizontal="left" vertical="top" wrapText="1"/>
    </xf>
    <xf numFmtId="0" fontId="10" fillId="0" borderId="1" xfId="1" applyFont="1" applyBorder="1" applyAlignment="1">
      <alignment horizontal="center" vertical="top" wrapText="1"/>
    </xf>
    <xf numFmtId="0" fontId="10" fillId="0" borderId="5" xfId="1" applyFont="1" applyBorder="1" applyAlignment="1">
      <alignment horizontal="center" vertical="top" wrapText="1"/>
    </xf>
    <xf numFmtId="0" fontId="10" fillId="0" borderId="5" xfId="1" applyFont="1" applyBorder="1" applyAlignment="1">
      <alignment vertical="top" wrapText="1"/>
    </xf>
    <xf numFmtId="0" fontId="5" fillId="0" borderId="1" xfId="1" applyFont="1" applyBorder="1" applyAlignment="1">
      <alignment horizontal="left" vertical="top" wrapText="1"/>
    </xf>
    <xf numFmtId="0" fontId="10" fillId="0" borderId="1" xfId="1" applyFont="1" applyBorder="1" applyAlignment="1">
      <alignment vertical="top" wrapText="1"/>
    </xf>
    <xf numFmtId="0" fontId="10" fillId="0" borderId="1" xfId="2" applyFont="1" applyBorder="1" applyAlignment="1">
      <alignment vertical="top" wrapText="1"/>
    </xf>
    <xf numFmtId="0" fontId="10" fillId="0" borderId="5" xfId="1" applyFont="1" applyBorder="1" applyAlignment="1">
      <alignment horizontal="left" vertical="top" wrapText="1"/>
    </xf>
    <xf numFmtId="0" fontId="10" fillId="0" borderId="7" xfId="1" applyFont="1" applyBorder="1" applyAlignment="1">
      <alignment horizontal="center" vertical="top" wrapText="1"/>
    </xf>
    <xf numFmtId="0" fontId="10" fillId="0" borderId="7" xfId="1" applyFont="1" applyBorder="1" applyAlignment="1">
      <alignment vertical="top" wrapText="1"/>
    </xf>
    <xf numFmtId="0" fontId="10" fillId="0" borderId="7" xfId="1" applyFont="1" applyBorder="1" applyAlignment="1">
      <alignment horizontal="left" vertical="top" wrapText="1"/>
    </xf>
    <xf numFmtId="0" fontId="10" fillId="5" borderId="7" xfId="1" applyFont="1" applyFill="1" applyBorder="1" applyAlignment="1">
      <alignment horizontal="center" vertical="top" wrapText="1"/>
    </xf>
    <xf numFmtId="0" fontId="10" fillId="5" borderId="7" xfId="1" applyFont="1" applyFill="1" applyBorder="1" applyAlignment="1">
      <alignment vertical="top" wrapText="1"/>
    </xf>
    <xf numFmtId="0" fontId="10" fillId="5" borderId="1" xfId="1" applyFont="1" applyFill="1" applyBorder="1" applyAlignment="1">
      <alignment horizontal="center" vertical="top" wrapText="1"/>
    </xf>
    <xf numFmtId="0" fontId="10" fillId="5" borderId="1" xfId="1" applyFont="1" applyFill="1" applyBorder="1" applyAlignment="1">
      <alignment vertical="top" wrapText="1"/>
    </xf>
    <xf numFmtId="0" fontId="10" fillId="5" borderId="1" xfId="1" applyFont="1" applyFill="1" applyBorder="1" applyAlignment="1">
      <alignment horizontal="left" vertical="top" wrapText="1"/>
    </xf>
    <xf numFmtId="0" fontId="10" fillId="0" borderId="3" xfId="1" applyFont="1" applyBorder="1" applyAlignment="1">
      <alignment horizontal="left" vertical="top" wrapText="1"/>
    </xf>
    <xf numFmtId="0" fontId="10" fillId="5" borderId="3" xfId="1" applyFont="1" applyFill="1" applyBorder="1" applyAlignment="1">
      <alignment horizontal="center" vertical="top" wrapText="1"/>
    </xf>
    <xf numFmtId="0" fontId="10" fillId="0" borderId="1" xfId="3" applyFont="1" applyBorder="1" applyAlignment="1">
      <alignment horizontal="center" vertical="top" wrapText="1"/>
    </xf>
    <xf numFmtId="0" fontId="10" fillId="0" borderId="1" xfId="3" applyFont="1" applyBorder="1" applyAlignment="1">
      <alignment horizontal="left" vertical="top" wrapText="1"/>
    </xf>
    <xf numFmtId="0" fontId="10" fillId="0" borderId="3" xfId="1" applyFont="1" applyBorder="1" applyAlignment="1">
      <alignment horizontal="center" vertical="top"/>
    </xf>
    <xf numFmtId="0" fontId="10" fillId="5" borderId="5" xfId="1" applyFont="1" applyFill="1" applyBorder="1" applyAlignment="1">
      <alignment horizontal="center" vertical="top" wrapText="1"/>
    </xf>
    <xf numFmtId="0" fontId="10" fillId="5" borderId="5" xfId="1" applyFont="1" applyFill="1" applyBorder="1" applyAlignment="1">
      <alignment vertical="top" wrapText="1"/>
    </xf>
    <xf numFmtId="0" fontId="10" fillId="0" borderId="0" xfId="1" applyFont="1" applyAlignment="1">
      <alignment horizontal="center" vertical="top" wrapText="1"/>
    </xf>
    <xf numFmtId="0" fontId="9" fillId="0" borderId="2" xfId="1" applyFont="1" applyBorder="1" applyAlignment="1">
      <alignment vertical="center" wrapText="1"/>
    </xf>
    <xf numFmtId="0" fontId="10" fillId="0" borderId="6" xfId="1" applyFont="1" applyBorder="1" applyAlignment="1">
      <alignment horizontal="left" vertical="top" wrapText="1"/>
    </xf>
    <xf numFmtId="0" fontId="10" fillId="5" borderId="6" xfId="1" applyFont="1" applyFill="1" applyBorder="1" applyAlignment="1">
      <alignment horizontal="left" vertical="top" wrapText="1"/>
    </xf>
    <xf numFmtId="0" fontId="10" fillId="0" borderId="6" xfId="1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16" fillId="0" borderId="0" xfId="0" applyFont="1"/>
    <xf numFmtId="0" fontId="1" fillId="5" borderId="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3" fillId="0" borderId="10" xfId="1" applyFont="1" applyBorder="1" applyAlignment="1">
      <alignment horizontal="left" vertical="top"/>
    </xf>
    <xf numFmtId="0" fontId="3" fillId="0" borderId="10" xfId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43" fontId="1" fillId="0" borderId="10" xfId="6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0" fontId="3" fillId="0" borderId="11" xfId="1" applyFont="1" applyBorder="1" applyAlignment="1">
      <alignment horizontal="left" vertical="top"/>
    </xf>
    <xf numFmtId="0" fontId="3" fillId="0" borderId="11" xfId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43" fontId="1" fillId="0" borderId="11" xfId="6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0" fontId="3" fillId="0" borderId="12" xfId="1" applyFont="1" applyBorder="1" applyAlignment="1">
      <alignment horizontal="left" vertical="top"/>
    </xf>
    <xf numFmtId="0" fontId="3" fillId="0" borderId="12" xfId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 wrapText="1"/>
    </xf>
    <xf numFmtId="43" fontId="1" fillId="0" borderId="12" xfId="6" applyFont="1" applyBorder="1" applyAlignment="1">
      <alignment horizontal="center"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188" fontId="1" fillId="0" borderId="1" xfId="6" applyNumberFormat="1" applyFont="1" applyBorder="1" applyAlignment="1">
      <alignment horizontal="center" vertical="center"/>
    </xf>
    <xf numFmtId="187" fontId="1" fillId="0" borderId="1" xfId="6" applyNumberFormat="1" applyFont="1" applyBorder="1" applyAlignment="1">
      <alignment horizontal="center" vertical="center"/>
    </xf>
    <xf numFmtId="43" fontId="1" fillId="0" borderId="1" xfId="6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3" fillId="0" borderId="13" xfId="1" applyFont="1" applyBorder="1" applyAlignment="1">
      <alignment horizontal="left" vertical="top"/>
    </xf>
    <xf numFmtId="0" fontId="1" fillId="0" borderId="13" xfId="0" applyFont="1" applyBorder="1" applyAlignment="1">
      <alignment horizontal="center" vertical="center" wrapText="1"/>
    </xf>
    <xf numFmtId="43" fontId="1" fillId="0" borderId="13" xfId="6" applyFont="1" applyBorder="1" applyAlignment="1">
      <alignment horizontal="center" vertical="center" wrapText="1"/>
    </xf>
    <xf numFmtId="0" fontId="17" fillId="0" borderId="0" xfId="0" applyFont="1"/>
    <xf numFmtId="0" fontId="3" fillId="0" borderId="13" xfId="1" applyFont="1" applyBorder="1" applyAlignment="1">
      <alignment horizontal="center" vertical="top"/>
    </xf>
    <xf numFmtId="0" fontId="1" fillId="0" borderId="11" xfId="0" applyFont="1" applyBorder="1" applyAlignment="1">
      <alignment vertical="top"/>
    </xf>
    <xf numFmtId="0" fontId="1" fillId="0" borderId="0" xfId="0" applyFont="1"/>
    <xf numFmtId="0" fontId="10" fillId="0" borderId="14" xfId="1" applyFont="1" applyBorder="1" applyAlignment="1">
      <alignment horizontal="center" vertical="top" wrapText="1"/>
    </xf>
    <xf numFmtId="0" fontId="10" fillId="0" borderId="1" xfId="1" applyFont="1" applyBorder="1" applyAlignment="1">
      <alignment vertical="top"/>
    </xf>
    <xf numFmtId="0" fontId="10" fillId="0" borderId="3" xfId="1" applyFont="1" applyBorder="1" applyAlignment="1">
      <alignment vertical="top"/>
    </xf>
    <xf numFmtId="0" fontId="10" fillId="0" borderId="5" xfId="1" applyFont="1" applyBorder="1" applyAlignment="1">
      <alignment vertical="top"/>
    </xf>
    <xf numFmtId="0" fontId="10" fillId="0" borderId="7" xfId="1" applyFont="1" applyBorder="1" applyAlignment="1">
      <alignment vertical="top"/>
    </xf>
    <xf numFmtId="0" fontId="10" fillId="0" borderId="15" xfId="1" applyFont="1" applyBorder="1" applyAlignment="1">
      <alignment horizontal="left" vertical="top" wrapText="1"/>
    </xf>
    <xf numFmtId="0" fontId="10" fillId="0" borderId="16" xfId="1" applyFont="1" applyBorder="1" applyAlignment="1">
      <alignment horizontal="left" vertical="top" wrapText="1"/>
    </xf>
    <xf numFmtId="0" fontId="10" fillId="0" borderId="15" xfId="1" applyFont="1" applyBorder="1" applyAlignment="1">
      <alignment vertical="top" wrapText="1"/>
    </xf>
    <xf numFmtId="0" fontId="10" fillId="5" borderId="8" xfId="1" applyFont="1" applyFill="1" applyBorder="1" applyAlignment="1">
      <alignment horizontal="left" vertical="top" wrapText="1"/>
    </xf>
    <xf numFmtId="0" fontId="10" fillId="0" borderId="8" xfId="1" applyFont="1" applyBorder="1" applyAlignment="1">
      <alignment horizontal="left" vertical="top" wrapText="1"/>
    </xf>
    <xf numFmtId="0" fontId="10" fillId="0" borderId="8" xfId="1" applyFont="1" applyBorder="1" applyAlignment="1">
      <alignment vertical="top" wrapText="1"/>
    </xf>
    <xf numFmtId="0" fontId="10" fillId="0" borderId="7" xfId="3" applyFont="1" applyBorder="1" applyAlignment="1">
      <alignment horizontal="center" vertical="top" wrapText="1"/>
    </xf>
    <xf numFmtId="0" fontId="10" fillId="0" borderId="7" xfId="3" applyFont="1" applyBorder="1" applyAlignment="1">
      <alignment vertical="top" wrapText="1"/>
    </xf>
    <xf numFmtId="0" fontId="10" fillId="5" borderId="15" xfId="1" applyFont="1" applyFill="1" applyBorder="1" applyAlignment="1">
      <alignment vertical="top" wrapText="1"/>
    </xf>
    <xf numFmtId="0" fontId="10" fillId="5" borderId="16" xfId="1" applyFont="1" applyFill="1" applyBorder="1" applyAlignment="1">
      <alignment vertical="top" wrapText="1"/>
    </xf>
    <xf numFmtId="0" fontId="10" fillId="5" borderId="7" xfId="1" applyFont="1" applyFill="1" applyBorder="1" applyAlignment="1">
      <alignment horizontal="left" vertical="top" wrapText="1"/>
    </xf>
    <xf numFmtId="0" fontId="10" fillId="0" borderId="1" xfId="1" applyFont="1" applyBorder="1" applyAlignment="1">
      <alignment horizontal="left" vertical="top"/>
    </xf>
    <xf numFmtId="0" fontId="11" fillId="3" borderId="1" xfId="1" applyFont="1" applyFill="1" applyBorder="1" applyAlignment="1">
      <alignment horizontal="left" vertical="top"/>
    </xf>
    <xf numFmtId="0" fontId="9" fillId="0" borderId="0" xfId="1" applyFont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left" vertical="top"/>
    </xf>
    <xf numFmtId="0" fontId="11" fillId="4" borderId="1" xfId="1" applyFont="1" applyFill="1" applyBorder="1" applyAlignment="1">
      <alignment horizontal="left" vertical="top" wrapText="1"/>
    </xf>
    <xf numFmtId="0" fontId="10" fillId="0" borderId="3" xfId="1" applyFont="1" applyBorder="1" applyAlignment="1">
      <alignment horizontal="left" vertical="top" wrapText="1"/>
    </xf>
    <xf numFmtId="0" fontId="10" fillId="0" borderId="7" xfId="1" applyFont="1" applyBorder="1" applyAlignment="1">
      <alignment horizontal="left" vertical="top" wrapText="1"/>
    </xf>
    <xf numFmtId="0" fontId="10" fillId="0" borderId="5" xfId="1" applyFont="1" applyBorder="1" applyAlignment="1">
      <alignment horizontal="left" vertical="top" wrapText="1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top"/>
    </xf>
    <xf numFmtId="0" fontId="14" fillId="0" borderId="6" xfId="7" applyFont="1" applyBorder="1" applyAlignment="1">
      <alignment horizontal="left" vertical="top" wrapText="1"/>
    </xf>
    <xf numFmtId="0" fontId="15" fillId="0" borderId="15" xfId="7" applyFont="1" applyBorder="1" applyAlignment="1">
      <alignment vertical="top" wrapText="1"/>
    </xf>
  </cellXfs>
  <cellStyles count="8">
    <cellStyle name="Normal 2" xfId="5" xr:uid="{E303B518-A526-4ADB-A1F4-215EACB993EE}"/>
    <cellStyle name="จุลภาค" xfId="6" builtinId="3"/>
    <cellStyle name="ปกติ" xfId="0" builtinId="0"/>
    <cellStyle name="ปกติ 2" xfId="3" xr:uid="{00000000-0005-0000-0000-000001000000}"/>
    <cellStyle name="ปกติ 3" xfId="4" xr:uid="{00000000-0005-0000-0000-000002000000}"/>
    <cellStyle name="ปกติ 3 2" xfId="7" xr:uid="{DA201CB0-A852-487F-992C-0F7E0EFB0B5D}"/>
    <cellStyle name="ปกติ 4" xfId="1" xr:uid="{00000000-0005-0000-0000-000003000000}"/>
    <cellStyle name="ปกติ 4 2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7A431-0BE6-4E38-AD62-4012338B7B2F}">
  <sheetPr>
    <tabColor rgb="FF00B050"/>
  </sheetPr>
  <dimension ref="A1:E111"/>
  <sheetViews>
    <sheetView tabSelected="1" zoomScale="85" zoomScaleNormal="85" zoomScaleSheetLayoutView="110" workbookViewId="0">
      <pane ySplit="4" topLeftCell="A73" activePane="bottomLeft" state="frozen"/>
      <selection pane="bottomLeft" activeCell="E109" sqref="E109"/>
    </sheetView>
  </sheetViews>
  <sheetFormatPr defaultColWidth="7.75" defaultRowHeight="19.5" x14ac:dyDescent="0.2"/>
  <cols>
    <col min="1" max="1" width="2.625" style="37" customWidth="1"/>
    <col min="2" max="2" width="50.25" style="37" customWidth="1"/>
    <col min="3" max="3" width="5.875" style="37" bestFit="1" customWidth="1"/>
    <col min="4" max="4" width="108.75" style="37" customWidth="1"/>
    <col min="5" max="5" width="37" style="10" customWidth="1"/>
    <col min="6" max="16384" width="7.75" style="10"/>
  </cols>
  <sheetData>
    <row r="1" spans="1:5" ht="23.25" customHeight="1" x14ac:dyDescent="0.2">
      <c r="A1" s="97" t="s">
        <v>192</v>
      </c>
      <c r="B1" s="97"/>
      <c r="C1" s="97"/>
      <c r="D1" s="97"/>
      <c r="E1" s="97"/>
    </row>
    <row r="2" spans="1:5" ht="23.25" customHeight="1" x14ac:dyDescent="0.2">
      <c r="A2" s="38"/>
      <c r="B2" s="38"/>
      <c r="C2" s="38"/>
      <c r="D2" s="38"/>
    </row>
    <row r="3" spans="1:5" s="128" customFormat="1" ht="23.25" customHeight="1" x14ac:dyDescent="0.2">
      <c r="A3" s="98" t="s">
        <v>27</v>
      </c>
      <c r="B3" s="98" t="s">
        <v>28</v>
      </c>
      <c r="C3" s="98" t="s">
        <v>27</v>
      </c>
      <c r="D3" s="98" t="s">
        <v>29</v>
      </c>
      <c r="E3" s="98" t="s">
        <v>193</v>
      </c>
    </row>
    <row r="4" spans="1:5" s="128" customFormat="1" x14ac:dyDescent="0.2">
      <c r="A4" s="98"/>
      <c r="B4" s="98"/>
      <c r="C4" s="98"/>
      <c r="D4" s="98"/>
      <c r="E4" s="98"/>
    </row>
    <row r="5" spans="1:5" ht="23.25" customHeight="1" x14ac:dyDescent="0.2">
      <c r="A5" s="96" t="s">
        <v>194</v>
      </c>
      <c r="B5" s="96"/>
      <c r="C5" s="96"/>
      <c r="D5" s="96"/>
      <c r="E5" s="96"/>
    </row>
    <row r="6" spans="1:5" ht="23.25" customHeight="1" x14ac:dyDescent="0.2">
      <c r="A6" s="99" t="s">
        <v>30</v>
      </c>
      <c r="B6" s="99"/>
      <c r="C6" s="99"/>
      <c r="D6" s="99"/>
      <c r="E6" s="99"/>
    </row>
    <row r="7" spans="1:5" x14ac:dyDescent="0.2">
      <c r="A7" s="16">
        <v>1</v>
      </c>
      <c r="B7" s="17" t="s">
        <v>31</v>
      </c>
      <c r="C7" s="79">
        <v>1</v>
      </c>
      <c r="D7" s="24" t="s">
        <v>32</v>
      </c>
      <c r="E7" s="80" t="s">
        <v>195</v>
      </c>
    </row>
    <row r="8" spans="1:5" ht="21" x14ac:dyDescent="0.2">
      <c r="A8" s="16"/>
      <c r="B8" s="17"/>
      <c r="C8" s="13">
        <v>2</v>
      </c>
      <c r="D8" s="18" t="s">
        <v>33</v>
      </c>
      <c r="E8" s="80" t="s">
        <v>195</v>
      </c>
    </row>
    <row r="9" spans="1:5" ht="58.5" x14ac:dyDescent="0.2">
      <c r="A9" s="16"/>
      <c r="B9" s="17"/>
      <c r="C9" s="13">
        <v>3</v>
      </c>
      <c r="D9" s="19" t="s">
        <v>34</v>
      </c>
      <c r="E9" s="80" t="s">
        <v>239</v>
      </c>
    </row>
    <row r="10" spans="1:5" x14ac:dyDescent="0.2">
      <c r="A10" s="16"/>
      <c r="B10" s="17"/>
      <c r="C10" s="13">
        <v>4</v>
      </c>
      <c r="D10" s="19" t="s">
        <v>35</v>
      </c>
      <c r="E10" s="80" t="s">
        <v>195</v>
      </c>
    </row>
    <row r="11" spans="1:5" x14ac:dyDescent="0.2">
      <c r="A11" s="16"/>
      <c r="B11" s="17"/>
      <c r="C11" s="13">
        <v>5</v>
      </c>
      <c r="D11" s="20" t="s">
        <v>197</v>
      </c>
      <c r="E11" s="80" t="s">
        <v>195</v>
      </c>
    </row>
    <row r="12" spans="1:5" x14ac:dyDescent="0.2">
      <c r="A12" s="16"/>
      <c r="B12" s="17"/>
      <c r="C12" s="11">
        <v>6</v>
      </c>
      <c r="D12" s="12" t="s">
        <v>198</v>
      </c>
      <c r="E12" s="81" t="s">
        <v>195</v>
      </c>
    </row>
    <row r="13" spans="1:5" ht="25.5" customHeight="1" x14ac:dyDescent="0.2">
      <c r="A13" s="16"/>
      <c r="B13" s="17"/>
      <c r="C13" s="16">
        <v>6.1</v>
      </c>
      <c r="D13" s="17" t="s">
        <v>198</v>
      </c>
      <c r="E13" s="82"/>
    </row>
    <row r="14" spans="1:5" ht="26.25" customHeight="1" x14ac:dyDescent="0.2">
      <c r="A14" s="16"/>
      <c r="B14" s="17"/>
      <c r="C14" s="22">
        <v>6.2</v>
      </c>
      <c r="D14" s="24" t="s">
        <v>36</v>
      </c>
      <c r="E14" s="83"/>
    </row>
    <row r="15" spans="1:5" ht="26.25" customHeight="1" x14ac:dyDescent="0.2">
      <c r="A15" s="22"/>
      <c r="B15" s="23"/>
      <c r="C15" s="22">
        <v>7</v>
      </c>
      <c r="D15" s="24" t="s">
        <v>199</v>
      </c>
      <c r="E15" s="80" t="s">
        <v>195</v>
      </c>
    </row>
    <row r="16" spans="1:5" x14ac:dyDescent="0.2">
      <c r="A16" s="35">
        <v>2</v>
      </c>
      <c r="B16" s="36" t="s">
        <v>37</v>
      </c>
      <c r="C16" s="11">
        <v>8</v>
      </c>
      <c r="D16" s="12" t="s">
        <v>38</v>
      </c>
      <c r="E16" s="80" t="s">
        <v>240</v>
      </c>
    </row>
    <row r="17" spans="1:5" x14ac:dyDescent="0.2">
      <c r="A17" s="99" t="s">
        <v>24</v>
      </c>
      <c r="B17" s="99"/>
      <c r="C17" s="99"/>
      <c r="D17" s="99"/>
      <c r="E17" s="99"/>
    </row>
    <row r="18" spans="1:5" ht="24.75" customHeight="1" x14ac:dyDescent="0.2">
      <c r="A18" s="16">
        <v>3</v>
      </c>
      <c r="B18" s="17" t="s">
        <v>39</v>
      </c>
      <c r="C18" s="16">
        <v>9</v>
      </c>
      <c r="D18" s="21" t="s">
        <v>40</v>
      </c>
      <c r="E18" s="80" t="s">
        <v>200</v>
      </c>
    </row>
    <row r="19" spans="1:5" x14ac:dyDescent="0.2">
      <c r="A19" s="99" t="s">
        <v>26</v>
      </c>
      <c r="B19" s="99"/>
      <c r="C19" s="99"/>
      <c r="D19" s="99"/>
      <c r="E19" s="99"/>
    </row>
    <row r="20" spans="1:5" ht="39" x14ac:dyDescent="0.2">
      <c r="A20" s="22">
        <v>4</v>
      </c>
      <c r="B20" s="23" t="s">
        <v>201</v>
      </c>
      <c r="C20" s="25">
        <v>10</v>
      </c>
      <c r="D20" s="26" t="s">
        <v>41</v>
      </c>
      <c r="E20" s="80" t="s">
        <v>202</v>
      </c>
    </row>
    <row r="21" spans="1:5" ht="23.25" customHeight="1" x14ac:dyDescent="0.2">
      <c r="A21" s="11">
        <v>5</v>
      </c>
      <c r="B21" s="12" t="s">
        <v>203</v>
      </c>
      <c r="C21" s="11">
        <v>11</v>
      </c>
      <c r="D21" s="39" t="s">
        <v>42</v>
      </c>
      <c r="E21" s="81" t="s">
        <v>196</v>
      </c>
    </row>
    <row r="22" spans="1:5" x14ac:dyDescent="0.2">
      <c r="A22" s="16"/>
      <c r="B22" s="17"/>
      <c r="C22" s="16">
        <v>11.2</v>
      </c>
      <c r="D22" s="84" t="s">
        <v>43</v>
      </c>
      <c r="E22" s="82"/>
    </row>
    <row r="23" spans="1:5" x14ac:dyDescent="0.2">
      <c r="A23" s="16"/>
      <c r="B23" s="17"/>
      <c r="C23" s="22">
        <v>11.2</v>
      </c>
      <c r="D23" s="85" t="s">
        <v>44</v>
      </c>
      <c r="E23" s="83"/>
    </row>
    <row r="24" spans="1:5" x14ac:dyDescent="0.2">
      <c r="A24" s="22"/>
      <c r="B24" s="23"/>
      <c r="C24" s="27">
        <v>12</v>
      </c>
      <c r="D24" s="28" t="s">
        <v>45</v>
      </c>
      <c r="E24" s="80" t="s">
        <v>204</v>
      </c>
    </row>
    <row r="25" spans="1:5" x14ac:dyDescent="0.2">
      <c r="A25" s="11">
        <v>6</v>
      </c>
      <c r="B25" s="12" t="s">
        <v>46</v>
      </c>
      <c r="C25" s="15">
        <v>13</v>
      </c>
      <c r="D25" s="19" t="s">
        <v>47</v>
      </c>
      <c r="E25" s="80" t="s">
        <v>205</v>
      </c>
    </row>
    <row r="26" spans="1:5" x14ac:dyDescent="0.2">
      <c r="A26" s="22"/>
      <c r="B26" s="23"/>
      <c r="C26" s="15">
        <v>14</v>
      </c>
      <c r="D26" s="14" t="s">
        <v>48</v>
      </c>
      <c r="E26" s="80" t="s">
        <v>205</v>
      </c>
    </row>
    <row r="27" spans="1:5" ht="23.25" customHeight="1" x14ac:dyDescent="0.2">
      <c r="A27" s="100" t="s">
        <v>49</v>
      </c>
      <c r="B27" s="100"/>
      <c r="C27" s="100"/>
      <c r="D27" s="100"/>
      <c r="E27" s="100"/>
    </row>
    <row r="28" spans="1:5" x14ac:dyDescent="0.2">
      <c r="A28" s="27">
        <v>7</v>
      </c>
      <c r="B28" s="28" t="s">
        <v>206</v>
      </c>
      <c r="C28" s="27">
        <v>15</v>
      </c>
      <c r="D28" s="29" t="s">
        <v>50</v>
      </c>
      <c r="E28" s="80" t="s">
        <v>204</v>
      </c>
    </row>
    <row r="29" spans="1:5" x14ac:dyDescent="0.2">
      <c r="A29" s="96" t="s">
        <v>51</v>
      </c>
      <c r="B29" s="96"/>
      <c r="C29" s="96"/>
      <c r="D29" s="96"/>
      <c r="E29" s="96"/>
    </row>
    <row r="30" spans="1:5" x14ac:dyDescent="0.2">
      <c r="A30" s="99" t="s">
        <v>52</v>
      </c>
      <c r="B30" s="99"/>
      <c r="C30" s="99"/>
      <c r="D30" s="99"/>
      <c r="E30" s="99"/>
    </row>
    <row r="31" spans="1:5" x14ac:dyDescent="0.2">
      <c r="A31" s="16">
        <v>8</v>
      </c>
      <c r="B31" s="21" t="s">
        <v>53</v>
      </c>
      <c r="C31" s="22">
        <v>16</v>
      </c>
      <c r="D31" s="24" t="s">
        <v>207</v>
      </c>
      <c r="E31" s="80" t="s">
        <v>200</v>
      </c>
    </row>
    <row r="32" spans="1:5" x14ac:dyDescent="0.2">
      <c r="A32" s="11">
        <v>9</v>
      </c>
      <c r="B32" s="30" t="s">
        <v>138</v>
      </c>
      <c r="C32" s="11">
        <v>17</v>
      </c>
      <c r="D32" s="12" t="s">
        <v>54</v>
      </c>
      <c r="E32" s="80" t="s">
        <v>200</v>
      </c>
    </row>
    <row r="33" spans="1:5" x14ac:dyDescent="0.2">
      <c r="A33" s="99" t="s">
        <v>55</v>
      </c>
      <c r="B33" s="99"/>
      <c r="C33" s="99"/>
      <c r="D33" s="99"/>
      <c r="E33" s="99"/>
    </row>
    <row r="34" spans="1:5" x14ac:dyDescent="0.2">
      <c r="A34" s="16">
        <v>10</v>
      </c>
      <c r="B34" s="21" t="s">
        <v>56</v>
      </c>
      <c r="C34" s="16">
        <v>18</v>
      </c>
      <c r="D34" s="84" t="s">
        <v>57</v>
      </c>
      <c r="E34" s="81" t="s">
        <v>196</v>
      </c>
    </row>
    <row r="35" spans="1:5" x14ac:dyDescent="0.2">
      <c r="A35" s="16"/>
      <c r="B35" s="21"/>
      <c r="C35" s="16">
        <v>18.100000000000001</v>
      </c>
      <c r="D35" s="86" t="s">
        <v>208</v>
      </c>
      <c r="E35" s="82"/>
    </row>
    <row r="36" spans="1:5" x14ac:dyDescent="0.2">
      <c r="A36" s="22"/>
      <c r="B36" s="22"/>
      <c r="C36" s="16">
        <v>18.2</v>
      </c>
      <c r="D36" s="84" t="s">
        <v>58</v>
      </c>
      <c r="E36" s="83"/>
    </row>
    <row r="37" spans="1:5" x14ac:dyDescent="0.2">
      <c r="A37" s="11">
        <v>11</v>
      </c>
      <c r="B37" s="41" t="s">
        <v>59</v>
      </c>
      <c r="C37" s="27">
        <v>19</v>
      </c>
      <c r="D37" s="87" t="s">
        <v>60</v>
      </c>
      <c r="E37" s="80" t="s">
        <v>209</v>
      </c>
    </row>
    <row r="38" spans="1:5" x14ac:dyDescent="0.2">
      <c r="A38" s="22"/>
      <c r="B38" s="22"/>
      <c r="C38" s="15">
        <v>20</v>
      </c>
      <c r="D38" s="88" t="s">
        <v>61</v>
      </c>
      <c r="E38" s="80" t="s">
        <v>209</v>
      </c>
    </row>
    <row r="39" spans="1:5" x14ac:dyDescent="0.2">
      <c r="A39" s="11">
        <v>12</v>
      </c>
      <c r="B39" s="101" t="s">
        <v>62</v>
      </c>
      <c r="C39" s="15">
        <v>21</v>
      </c>
      <c r="D39" s="88" t="s">
        <v>210</v>
      </c>
      <c r="E39" s="80" t="s">
        <v>205</v>
      </c>
    </row>
    <row r="40" spans="1:5" x14ac:dyDescent="0.2">
      <c r="A40" s="22"/>
      <c r="B40" s="102"/>
      <c r="C40" s="27">
        <v>22</v>
      </c>
      <c r="D40" s="87" t="s">
        <v>211</v>
      </c>
      <c r="E40" s="80" t="s">
        <v>205</v>
      </c>
    </row>
    <row r="41" spans="1:5" x14ac:dyDescent="0.2">
      <c r="A41" s="15">
        <v>13</v>
      </c>
      <c r="B41" s="14" t="s">
        <v>63</v>
      </c>
      <c r="C41" s="15">
        <v>23</v>
      </c>
      <c r="D41" s="88" t="s">
        <v>64</v>
      </c>
      <c r="E41" s="80" t="s">
        <v>195</v>
      </c>
    </row>
    <row r="42" spans="1:5" ht="39" x14ac:dyDescent="0.2">
      <c r="A42" s="27">
        <v>14</v>
      </c>
      <c r="B42" s="29" t="s">
        <v>65</v>
      </c>
      <c r="C42" s="27">
        <v>24</v>
      </c>
      <c r="D42" s="87" t="s">
        <v>66</v>
      </c>
      <c r="E42" s="80" t="s">
        <v>196</v>
      </c>
    </row>
    <row r="43" spans="1:5" ht="39" x14ac:dyDescent="0.2">
      <c r="A43" s="11">
        <v>15</v>
      </c>
      <c r="B43" s="30" t="s">
        <v>67</v>
      </c>
      <c r="C43" s="15">
        <v>25</v>
      </c>
      <c r="D43" s="88" t="s">
        <v>212</v>
      </c>
      <c r="E43" s="80" t="s">
        <v>213</v>
      </c>
    </row>
    <row r="44" spans="1:5" x14ac:dyDescent="0.2">
      <c r="A44" s="22"/>
      <c r="B44" s="24"/>
      <c r="C44" s="15">
        <v>26</v>
      </c>
      <c r="D44" s="88" t="s">
        <v>68</v>
      </c>
      <c r="E44" s="80" t="s">
        <v>213</v>
      </c>
    </row>
    <row r="45" spans="1:5" x14ac:dyDescent="0.2">
      <c r="A45" s="11">
        <v>16</v>
      </c>
      <c r="B45" s="30" t="s">
        <v>69</v>
      </c>
      <c r="C45" s="15">
        <v>27</v>
      </c>
      <c r="D45" s="89" t="s">
        <v>214</v>
      </c>
      <c r="E45" s="81" t="s">
        <v>196</v>
      </c>
    </row>
    <row r="46" spans="1:5" x14ac:dyDescent="0.2">
      <c r="A46" s="16"/>
      <c r="B46" s="16"/>
      <c r="C46" s="11">
        <v>28</v>
      </c>
      <c r="D46" s="39" t="s">
        <v>70</v>
      </c>
      <c r="E46" s="81" t="s">
        <v>196</v>
      </c>
    </row>
    <row r="47" spans="1:5" x14ac:dyDescent="0.2">
      <c r="A47" s="16"/>
      <c r="B47" s="16"/>
      <c r="C47" s="16">
        <v>28.1</v>
      </c>
      <c r="D47" s="86" t="s">
        <v>139</v>
      </c>
      <c r="E47" s="82"/>
    </row>
    <row r="48" spans="1:5" x14ac:dyDescent="0.2">
      <c r="A48" s="22"/>
      <c r="B48" s="22"/>
      <c r="C48" s="22">
        <v>28.2</v>
      </c>
      <c r="D48" s="85" t="s">
        <v>71</v>
      </c>
      <c r="E48" s="83"/>
    </row>
    <row r="49" spans="1:5" x14ac:dyDescent="0.2">
      <c r="A49" s="11">
        <v>17</v>
      </c>
      <c r="B49" s="30" t="s">
        <v>72</v>
      </c>
      <c r="C49" s="15">
        <v>29</v>
      </c>
      <c r="D49" s="14" t="s">
        <v>73</v>
      </c>
      <c r="E49" s="80" t="s">
        <v>196</v>
      </c>
    </row>
    <row r="50" spans="1:5" ht="23.25" customHeight="1" x14ac:dyDescent="0.2">
      <c r="A50" s="11">
        <v>18</v>
      </c>
      <c r="B50" s="12" t="s">
        <v>140</v>
      </c>
      <c r="C50" s="11">
        <v>30</v>
      </c>
      <c r="D50" s="39" t="s">
        <v>74</v>
      </c>
      <c r="E50" s="81" t="s">
        <v>196</v>
      </c>
    </row>
    <row r="51" spans="1:5" x14ac:dyDescent="0.2">
      <c r="A51" s="16"/>
      <c r="B51" s="17"/>
      <c r="C51" s="16">
        <v>30.1</v>
      </c>
      <c r="D51" s="84" t="s">
        <v>141</v>
      </c>
      <c r="E51" s="82"/>
    </row>
    <row r="52" spans="1:5" x14ac:dyDescent="0.2">
      <c r="A52" s="16"/>
      <c r="B52" s="16"/>
      <c r="C52" s="16">
        <v>30.2</v>
      </c>
      <c r="D52" s="84" t="s">
        <v>75</v>
      </c>
      <c r="E52" s="82"/>
    </row>
    <row r="53" spans="1:5" x14ac:dyDescent="0.2">
      <c r="A53" s="16"/>
      <c r="B53" s="16"/>
      <c r="C53" s="16" t="s">
        <v>215</v>
      </c>
      <c r="D53" s="84" t="s">
        <v>76</v>
      </c>
      <c r="E53" s="82"/>
    </row>
    <row r="54" spans="1:5" x14ac:dyDescent="0.2">
      <c r="A54" s="22"/>
      <c r="B54" s="22"/>
      <c r="C54" s="22" t="s">
        <v>216</v>
      </c>
      <c r="D54" s="85" t="s">
        <v>77</v>
      </c>
      <c r="E54" s="83"/>
    </row>
    <row r="55" spans="1:5" x14ac:dyDescent="0.2">
      <c r="A55" s="11">
        <v>19</v>
      </c>
      <c r="B55" s="101" t="s">
        <v>78</v>
      </c>
      <c r="C55" s="11">
        <v>31</v>
      </c>
      <c r="D55" s="39" t="s">
        <v>79</v>
      </c>
      <c r="E55" s="81" t="s">
        <v>196</v>
      </c>
    </row>
    <row r="56" spans="1:5" x14ac:dyDescent="0.2">
      <c r="A56" s="16"/>
      <c r="B56" s="103"/>
      <c r="C56" s="16">
        <v>31.1</v>
      </c>
      <c r="D56" s="84" t="s">
        <v>80</v>
      </c>
      <c r="E56" s="82"/>
    </row>
    <row r="57" spans="1:5" x14ac:dyDescent="0.2">
      <c r="A57" s="16"/>
      <c r="B57" s="16"/>
      <c r="C57" s="16">
        <v>31.2</v>
      </c>
      <c r="D57" s="84" t="s">
        <v>81</v>
      </c>
      <c r="E57" s="82"/>
    </row>
    <row r="58" spans="1:5" x14ac:dyDescent="0.2">
      <c r="A58" s="16"/>
      <c r="B58" s="16"/>
      <c r="C58" s="16">
        <v>31.3</v>
      </c>
      <c r="D58" s="84" t="s">
        <v>82</v>
      </c>
      <c r="E58" s="82"/>
    </row>
    <row r="59" spans="1:5" x14ac:dyDescent="0.2">
      <c r="A59" s="22"/>
      <c r="B59" s="22"/>
      <c r="C59" s="22">
        <v>31.4</v>
      </c>
      <c r="D59" s="85" t="s">
        <v>83</v>
      </c>
      <c r="E59" s="83"/>
    </row>
    <row r="60" spans="1:5" x14ac:dyDescent="0.2">
      <c r="A60" s="15">
        <v>20</v>
      </c>
      <c r="B60" s="14" t="s">
        <v>84</v>
      </c>
      <c r="C60" s="15">
        <v>32</v>
      </c>
      <c r="D60" s="14" t="s">
        <v>217</v>
      </c>
      <c r="E60" s="80" t="s">
        <v>196</v>
      </c>
    </row>
    <row r="61" spans="1:5" x14ac:dyDescent="0.2">
      <c r="A61" s="15">
        <v>21</v>
      </c>
      <c r="B61" s="14" t="s">
        <v>218</v>
      </c>
      <c r="C61" s="15">
        <v>33</v>
      </c>
      <c r="D61" s="14" t="s">
        <v>85</v>
      </c>
      <c r="E61" s="80" t="s">
        <v>196</v>
      </c>
    </row>
    <row r="62" spans="1:5" x14ac:dyDescent="0.2">
      <c r="A62" s="15">
        <v>22</v>
      </c>
      <c r="B62" s="14" t="s">
        <v>219</v>
      </c>
      <c r="C62" s="15">
        <v>34</v>
      </c>
      <c r="D62" s="14" t="s">
        <v>86</v>
      </c>
      <c r="E62" s="80" t="s">
        <v>196</v>
      </c>
    </row>
    <row r="63" spans="1:5" x14ac:dyDescent="0.2">
      <c r="A63" s="15">
        <v>23</v>
      </c>
      <c r="B63" s="14" t="s">
        <v>220</v>
      </c>
      <c r="C63" s="32">
        <v>35</v>
      </c>
      <c r="D63" s="33" t="s">
        <v>87</v>
      </c>
      <c r="E63" s="80" t="s">
        <v>196</v>
      </c>
    </row>
    <row r="64" spans="1:5" ht="24" customHeight="1" x14ac:dyDescent="0.2">
      <c r="A64" s="11">
        <v>24</v>
      </c>
      <c r="B64" s="30" t="s">
        <v>221</v>
      </c>
      <c r="C64" s="11">
        <v>36</v>
      </c>
      <c r="D64" s="129" t="s">
        <v>88</v>
      </c>
      <c r="E64" s="81" t="s">
        <v>205</v>
      </c>
    </row>
    <row r="65" spans="1:5" x14ac:dyDescent="0.2">
      <c r="A65" s="16"/>
      <c r="B65" s="21"/>
      <c r="C65" s="16">
        <v>36.1</v>
      </c>
      <c r="D65" s="84" t="s">
        <v>89</v>
      </c>
      <c r="E65" s="82"/>
    </row>
    <row r="66" spans="1:5" x14ac:dyDescent="0.2">
      <c r="A66" s="16"/>
      <c r="B66" s="21"/>
      <c r="C66" s="16">
        <v>36.200000000000003</v>
      </c>
      <c r="D66" s="84" t="s">
        <v>90</v>
      </c>
      <c r="E66" s="82"/>
    </row>
    <row r="67" spans="1:5" x14ac:dyDescent="0.2">
      <c r="A67" s="16"/>
      <c r="B67" s="21"/>
      <c r="C67" s="16">
        <v>36.299999999999997</v>
      </c>
      <c r="D67" s="84" t="s">
        <v>142</v>
      </c>
      <c r="E67" s="82"/>
    </row>
    <row r="68" spans="1:5" x14ac:dyDescent="0.2">
      <c r="A68" s="16"/>
      <c r="B68" s="21"/>
      <c r="C68" s="16" t="s">
        <v>222</v>
      </c>
      <c r="D68" s="84" t="s">
        <v>91</v>
      </c>
      <c r="E68" s="82"/>
    </row>
    <row r="69" spans="1:5" x14ac:dyDescent="0.2">
      <c r="A69" s="16"/>
      <c r="B69" s="21"/>
      <c r="C69" s="16" t="s">
        <v>223</v>
      </c>
      <c r="D69" s="84" t="s">
        <v>92</v>
      </c>
      <c r="E69" s="83"/>
    </row>
    <row r="70" spans="1:5" x14ac:dyDescent="0.2">
      <c r="A70" s="99" t="s">
        <v>93</v>
      </c>
      <c r="B70" s="99"/>
      <c r="C70" s="99"/>
      <c r="D70" s="99"/>
      <c r="E70" s="99"/>
    </row>
    <row r="71" spans="1:5" x14ac:dyDescent="0.2">
      <c r="A71" s="16">
        <v>25</v>
      </c>
      <c r="B71" s="103" t="s">
        <v>94</v>
      </c>
      <c r="C71" s="90">
        <v>37</v>
      </c>
      <c r="D71" s="91" t="s">
        <v>95</v>
      </c>
      <c r="E71" s="80" t="s">
        <v>196</v>
      </c>
    </row>
    <row r="72" spans="1:5" x14ac:dyDescent="0.2">
      <c r="A72" s="16"/>
      <c r="B72" s="103"/>
      <c r="C72" s="27">
        <v>38</v>
      </c>
      <c r="D72" s="29" t="s">
        <v>96</v>
      </c>
      <c r="E72" s="80" t="s">
        <v>196</v>
      </c>
    </row>
    <row r="73" spans="1:5" x14ac:dyDescent="0.2">
      <c r="A73" s="16"/>
      <c r="B73" s="16"/>
      <c r="C73" s="11">
        <v>39</v>
      </c>
      <c r="D73" s="30" t="s">
        <v>97</v>
      </c>
      <c r="E73" s="80" t="s">
        <v>196</v>
      </c>
    </row>
    <row r="74" spans="1:5" x14ac:dyDescent="0.2">
      <c r="A74" s="99" t="s">
        <v>98</v>
      </c>
      <c r="B74" s="99"/>
      <c r="C74" s="99"/>
      <c r="D74" s="99"/>
      <c r="E74" s="99"/>
    </row>
    <row r="75" spans="1:5" ht="24" customHeight="1" x14ac:dyDescent="0.2">
      <c r="A75" s="16">
        <v>26</v>
      </c>
      <c r="B75" s="21" t="s">
        <v>99</v>
      </c>
      <c r="C75" s="16">
        <v>40</v>
      </c>
      <c r="D75" s="21" t="s">
        <v>100</v>
      </c>
      <c r="E75" s="80" t="s">
        <v>241</v>
      </c>
    </row>
    <row r="76" spans="1:5" x14ac:dyDescent="0.2">
      <c r="A76" s="99" t="s">
        <v>101</v>
      </c>
      <c r="B76" s="99"/>
      <c r="C76" s="99"/>
      <c r="D76" s="99"/>
      <c r="E76" s="99"/>
    </row>
    <row r="77" spans="1:5" x14ac:dyDescent="0.2">
      <c r="A77" s="16">
        <v>27</v>
      </c>
      <c r="B77" s="21" t="s">
        <v>102</v>
      </c>
      <c r="C77" s="22">
        <v>41</v>
      </c>
      <c r="D77" s="23" t="s">
        <v>103</v>
      </c>
      <c r="E77" s="80" t="s">
        <v>205</v>
      </c>
    </row>
    <row r="78" spans="1:5" ht="39" x14ac:dyDescent="0.2">
      <c r="A78" s="16"/>
      <c r="B78" s="21"/>
      <c r="C78" s="11">
        <v>42</v>
      </c>
      <c r="D78" s="30" t="s">
        <v>225</v>
      </c>
      <c r="E78" s="80" t="s">
        <v>213</v>
      </c>
    </row>
    <row r="79" spans="1:5" x14ac:dyDescent="0.2">
      <c r="A79" s="96" t="s">
        <v>104</v>
      </c>
      <c r="B79" s="96"/>
      <c r="C79" s="96"/>
      <c r="D79" s="96"/>
      <c r="E79" s="96"/>
    </row>
    <row r="80" spans="1:5" x14ac:dyDescent="0.2">
      <c r="A80" s="99" t="s">
        <v>105</v>
      </c>
      <c r="B80" s="99"/>
      <c r="C80" s="99"/>
      <c r="D80" s="99"/>
      <c r="E80" s="99"/>
    </row>
    <row r="81" spans="1:5" x14ac:dyDescent="0.2">
      <c r="A81" s="22">
        <v>28</v>
      </c>
      <c r="B81" s="24" t="s">
        <v>106</v>
      </c>
      <c r="C81" s="22">
        <v>43</v>
      </c>
      <c r="D81" s="24" t="s">
        <v>226</v>
      </c>
      <c r="E81" s="82" t="s">
        <v>227</v>
      </c>
    </row>
    <row r="82" spans="1:5" ht="23.25" customHeight="1" x14ac:dyDescent="0.2">
      <c r="A82" s="11">
        <v>29</v>
      </c>
      <c r="B82" s="101" t="s">
        <v>107</v>
      </c>
      <c r="C82" s="11">
        <v>44</v>
      </c>
      <c r="D82" s="39" t="s">
        <v>108</v>
      </c>
      <c r="E82" s="81"/>
    </row>
    <row r="83" spans="1:5" x14ac:dyDescent="0.2">
      <c r="A83" s="16"/>
      <c r="B83" s="103"/>
      <c r="C83" s="16">
        <v>44.1</v>
      </c>
      <c r="D83" s="84" t="s">
        <v>109</v>
      </c>
      <c r="E83" s="82" t="s">
        <v>227</v>
      </c>
    </row>
    <row r="84" spans="1:5" x14ac:dyDescent="0.2">
      <c r="A84" s="16"/>
      <c r="B84" s="21"/>
      <c r="C84" s="16">
        <v>44.2</v>
      </c>
      <c r="D84" s="84" t="s">
        <v>110</v>
      </c>
      <c r="E84" s="82"/>
    </row>
    <row r="85" spans="1:5" x14ac:dyDescent="0.2">
      <c r="A85" s="16"/>
      <c r="B85" s="21"/>
      <c r="C85" s="16">
        <v>44.3</v>
      </c>
      <c r="D85" s="84" t="s">
        <v>111</v>
      </c>
      <c r="E85" s="83"/>
    </row>
    <row r="86" spans="1:5" x14ac:dyDescent="0.2">
      <c r="A86" s="96" t="s">
        <v>112</v>
      </c>
      <c r="B86" s="96"/>
      <c r="C86" s="96"/>
      <c r="D86" s="96"/>
      <c r="E86" s="96"/>
    </row>
    <row r="87" spans="1:5" x14ac:dyDescent="0.2">
      <c r="A87" s="99" t="s">
        <v>25</v>
      </c>
      <c r="B87" s="99"/>
      <c r="C87" s="99"/>
      <c r="D87" s="99"/>
      <c r="E87" s="99"/>
    </row>
    <row r="88" spans="1:5" x14ac:dyDescent="0.2">
      <c r="A88" s="16">
        <v>30</v>
      </c>
      <c r="B88" s="21" t="s">
        <v>113</v>
      </c>
      <c r="C88" s="22">
        <v>45</v>
      </c>
      <c r="D88" s="85" t="s">
        <v>114</v>
      </c>
      <c r="E88" s="80" t="s">
        <v>228</v>
      </c>
    </row>
    <row r="89" spans="1:5" x14ac:dyDescent="0.2">
      <c r="A89" s="22"/>
      <c r="B89" s="24"/>
      <c r="C89" s="27">
        <v>46</v>
      </c>
      <c r="D89" s="88" t="s">
        <v>115</v>
      </c>
      <c r="E89" s="80" t="s">
        <v>229</v>
      </c>
    </row>
    <row r="90" spans="1:5" ht="39" x14ac:dyDescent="0.2">
      <c r="A90" s="11">
        <v>31</v>
      </c>
      <c r="B90" s="30" t="s">
        <v>116</v>
      </c>
      <c r="C90" s="11">
        <v>47</v>
      </c>
      <c r="D90" s="39" t="s">
        <v>230</v>
      </c>
      <c r="E90" s="80" t="s">
        <v>200</v>
      </c>
    </row>
    <row r="91" spans="1:5" ht="23.25" customHeight="1" x14ac:dyDescent="0.2">
      <c r="A91" s="16"/>
      <c r="B91" s="16"/>
      <c r="C91" s="34">
        <v>48</v>
      </c>
      <c r="D91" s="40" t="s">
        <v>117</v>
      </c>
      <c r="E91" s="81" t="s">
        <v>200</v>
      </c>
    </row>
    <row r="92" spans="1:5" x14ac:dyDescent="0.2">
      <c r="A92" s="16"/>
      <c r="B92" s="16"/>
      <c r="C92" s="35">
        <v>48.1</v>
      </c>
      <c r="D92" s="92" t="s">
        <v>118</v>
      </c>
      <c r="E92" s="82"/>
    </row>
    <row r="93" spans="1:5" x14ac:dyDescent="0.2">
      <c r="A93" s="16"/>
      <c r="B93" s="16"/>
      <c r="C93" s="35">
        <v>48.2</v>
      </c>
      <c r="D93" s="92" t="s">
        <v>119</v>
      </c>
      <c r="E93" s="82"/>
    </row>
    <row r="94" spans="1:5" x14ac:dyDescent="0.2">
      <c r="A94" s="16"/>
      <c r="B94" s="16"/>
      <c r="C94" s="25">
        <v>48.3</v>
      </c>
      <c r="D94" s="93" t="s">
        <v>120</v>
      </c>
      <c r="E94" s="83"/>
    </row>
    <row r="95" spans="1:5" ht="23.25" customHeight="1" x14ac:dyDescent="0.2">
      <c r="A95" s="16"/>
      <c r="B95" s="16"/>
      <c r="C95" s="31">
        <v>49</v>
      </c>
      <c r="D95" s="40" t="s">
        <v>121</v>
      </c>
      <c r="E95" s="81" t="s">
        <v>231</v>
      </c>
    </row>
    <row r="96" spans="1:5" x14ac:dyDescent="0.2">
      <c r="A96" s="16"/>
      <c r="B96" s="16"/>
      <c r="C96" s="35">
        <v>49.1</v>
      </c>
      <c r="D96" s="92" t="s">
        <v>122</v>
      </c>
      <c r="E96" s="81" t="s">
        <v>200</v>
      </c>
    </row>
    <row r="97" spans="1:5" x14ac:dyDescent="0.2">
      <c r="A97" s="16"/>
      <c r="B97" s="16"/>
      <c r="C97" s="35" t="s">
        <v>232</v>
      </c>
      <c r="D97" s="92" t="s">
        <v>123</v>
      </c>
      <c r="E97" s="82"/>
    </row>
    <row r="98" spans="1:5" x14ac:dyDescent="0.2">
      <c r="A98" s="16"/>
      <c r="B98" s="16"/>
      <c r="C98" s="35" t="s">
        <v>233</v>
      </c>
      <c r="D98" s="92" t="s">
        <v>124</v>
      </c>
      <c r="E98" s="82"/>
    </row>
    <row r="99" spans="1:5" x14ac:dyDescent="0.2">
      <c r="A99" s="16"/>
      <c r="B99" s="16"/>
      <c r="C99" s="35">
        <v>49.2</v>
      </c>
      <c r="D99" s="92" t="s">
        <v>125</v>
      </c>
      <c r="E99" s="83"/>
    </row>
    <row r="100" spans="1:5" x14ac:dyDescent="0.2">
      <c r="A100" s="99" t="s">
        <v>126</v>
      </c>
      <c r="B100" s="99"/>
      <c r="C100" s="99"/>
      <c r="D100" s="99"/>
      <c r="E100" s="99"/>
    </row>
    <row r="101" spans="1:5" ht="23.25" customHeight="1" x14ac:dyDescent="0.2">
      <c r="A101" s="16">
        <v>32</v>
      </c>
      <c r="B101" s="103" t="s">
        <v>127</v>
      </c>
      <c r="C101" s="16">
        <v>50</v>
      </c>
      <c r="D101" s="84" t="s">
        <v>128</v>
      </c>
      <c r="E101" s="80" t="s">
        <v>224</v>
      </c>
    </row>
    <row r="102" spans="1:5" x14ac:dyDescent="0.2">
      <c r="A102" s="16"/>
      <c r="B102" s="103"/>
      <c r="C102" s="16">
        <v>51</v>
      </c>
      <c r="D102" s="130" t="s">
        <v>234</v>
      </c>
      <c r="E102" s="80" t="s">
        <v>224</v>
      </c>
    </row>
    <row r="103" spans="1:5" x14ac:dyDescent="0.2">
      <c r="A103" s="99" t="s">
        <v>129</v>
      </c>
      <c r="B103" s="99"/>
      <c r="C103" s="99"/>
      <c r="D103" s="99"/>
      <c r="E103" s="99"/>
    </row>
    <row r="104" spans="1:5" x14ac:dyDescent="0.2">
      <c r="A104" s="16">
        <v>33</v>
      </c>
      <c r="B104" s="21" t="s">
        <v>130</v>
      </c>
      <c r="C104" s="22">
        <v>52</v>
      </c>
      <c r="D104" s="24" t="s">
        <v>131</v>
      </c>
      <c r="E104" s="80" t="s">
        <v>235</v>
      </c>
    </row>
    <row r="105" spans="1:5" ht="23.25" customHeight="1" x14ac:dyDescent="0.2">
      <c r="A105" s="11">
        <v>34</v>
      </c>
      <c r="B105" s="101" t="s">
        <v>236</v>
      </c>
      <c r="C105" s="11">
        <v>53</v>
      </c>
      <c r="D105" s="39" t="s">
        <v>132</v>
      </c>
      <c r="E105" s="81" t="s">
        <v>229</v>
      </c>
    </row>
    <row r="106" spans="1:5" x14ac:dyDescent="0.2">
      <c r="A106" s="16"/>
      <c r="B106" s="103"/>
      <c r="C106" s="16">
        <v>53.1</v>
      </c>
      <c r="D106" s="84" t="s">
        <v>133</v>
      </c>
      <c r="E106" s="82"/>
    </row>
    <row r="107" spans="1:5" x14ac:dyDescent="0.2">
      <c r="A107" s="16"/>
      <c r="B107" s="16"/>
      <c r="C107" s="16">
        <v>53.2</v>
      </c>
      <c r="D107" s="84" t="s">
        <v>134</v>
      </c>
      <c r="E107" s="83"/>
    </row>
    <row r="108" spans="1:5" x14ac:dyDescent="0.2">
      <c r="A108" s="99" t="s">
        <v>135</v>
      </c>
      <c r="B108" s="99"/>
      <c r="C108" s="99"/>
      <c r="D108" s="99"/>
      <c r="E108" s="99"/>
    </row>
    <row r="109" spans="1:5" ht="39" x14ac:dyDescent="0.2">
      <c r="A109" s="25">
        <v>35</v>
      </c>
      <c r="B109" s="94" t="s">
        <v>136</v>
      </c>
      <c r="C109" s="25">
        <v>54</v>
      </c>
      <c r="D109" s="94" t="s">
        <v>137</v>
      </c>
      <c r="E109" s="80" t="s">
        <v>200</v>
      </c>
    </row>
    <row r="110" spans="1:5" x14ac:dyDescent="0.2">
      <c r="A110" s="99" t="s">
        <v>237</v>
      </c>
      <c r="B110" s="99"/>
      <c r="C110" s="99"/>
      <c r="D110" s="99"/>
      <c r="E110" s="99"/>
    </row>
    <row r="111" spans="1:5" x14ac:dyDescent="0.2">
      <c r="A111" s="14">
        <v>36</v>
      </c>
      <c r="B111" s="14" t="s">
        <v>238</v>
      </c>
      <c r="C111" s="14"/>
      <c r="D111" s="14"/>
      <c r="E111" s="95"/>
    </row>
  </sheetData>
  <autoFilter ref="A4:D109" xr:uid="{00000000-0009-0000-0000-000000000000}"/>
  <mergeCells count="31">
    <mergeCell ref="A110:E110"/>
    <mergeCell ref="A87:E87"/>
    <mergeCell ref="A100:E100"/>
    <mergeCell ref="B101:B102"/>
    <mergeCell ref="A103:E103"/>
    <mergeCell ref="B105:B106"/>
    <mergeCell ref="A108:E108"/>
    <mergeCell ref="A74:E74"/>
    <mergeCell ref="A76:E76"/>
    <mergeCell ref="A79:E79"/>
    <mergeCell ref="A80:E80"/>
    <mergeCell ref="B82:B83"/>
    <mergeCell ref="A86:E86"/>
    <mergeCell ref="A30:E30"/>
    <mergeCell ref="A33:E33"/>
    <mergeCell ref="B39:B40"/>
    <mergeCell ref="B55:B56"/>
    <mergeCell ref="A70:E70"/>
    <mergeCell ref="B71:B72"/>
    <mergeCell ref="A5:E5"/>
    <mergeCell ref="A6:E6"/>
    <mergeCell ref="A17:E17"/>
    <mergeCell ref="A19:E19"/>
    <mergeCell ref="A27:E27"/>
    <mergeCell ref="A29:E29"/>
    <mergeCell ref="A1:E1"/>
    <mergeCell ref="A3:A4"/>
    <mergeCell ref="B3:B4"/>
    <mergeCell ref="C3:C4"/>
    <mergeCell ref="D3:D4"/>
    <mergeCell ref="E3:E4"/>
  </mergeCells>
  <printOptions horizontalCentered="1"/>
  <pageMargins left="7.874015748031496E-2" right="7.874015748031496E-2" top="0.39370078740157483" bottom="7.874015748031496E-2" header="0.11811023622047245" footer="0.11811023622047245"/>
  <pageSetup paperSize="9" scale="67" fitToHeight="4" orientation="landscape" verticalDpi="1200" r:id="rId1"/>
  <rowBreaks count="4" manualBreakCount="4">
    <brk id="28" max="16383" man="1"/>
    <brk id="54" max="16383" man="1"/>
    <brk id="78" max="4" man="1"/>
    <brk id="8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4C9F0-1BE3-42CC-A704-77342DA66999}">
  <sheetPr>
    <pageSetUpPr fitToPage="1"/>
  </sheetPr>
  <dimension ref="A1:K23"/>
  <sheetViews>
    <sheetView workbookViewId="0">
      <selection sqref="A1:K1"/>
    </sheetView>
  </sheetViews>
  <sheetFormatPr defaultRowHeight="21" x14ac:dyDescent="0.35"/>
  <cols>
    <col min="1" max="1" width="6.125" style="1" customWidth="1"/>
    <col min="2" max="2" width="62" style="1" customWidth="1"/>
    <col min="3" max="3" width="9" style="1" customWidth="1"/>
    <col min="4" max="10" width="12.5" style="1" customWidth="1"/>
    <col min="11" max="11" width="12.375" style="1" customWidth="1"/>
    <col min="12" max="16384" width="9" style="1"/>
  </cols>
  <sheetData>
    <row r="1" spans="1:11" ht="39" customHeight="1" x14ac:dyDescent="0.45">
      <c r="A1" s="104" t="s">
        <v>175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s="48" customFormat="1" ht="59.25" customHeight="1" x14ac:dyDescent="0.35">
      <c r="A2" s="108" t="s">
        <v>170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4" spans="1:11" x14ac:dyDescent="0.35">
      <c r="A4" s="110" t="s">
        <v>0</v>
      </c>
      <c r="B4" s="110" t="s">
        <v>155</v>
      </c>
      <c r="C4" s="106" t="s">
        <v>161</v>
      </c>
      <c r="D4" s="110" t="s">
        <v>19</v>
      </c>
      <c r="E4" s="110"/>
      <c r="F4" s="110"/>
      <c r="G4" s="110"/>
      <c r="H4" s="110"/>
      <c r="I4" s="110"/>
      <c r="J4" s="110"/>
      <c r="K4" s="106" t="s">
        <v>171</v>
      </c>
    </row>
    <row r="5" spans="1:11" ht="42" x14ac:dyDescent="0.35">
      <c r="A5" s="110"/>
      <c r="B5" s="110"/>
      <c r="C5" s="107"/>
      <c r="D5" s="49" t="s">
        <v>168</v>
      </c>
      <c r="E5" s="49" t="s">
        <v>169</v>
      </c>
      <c r="F5" s="49" t="s">
        <v>21</v>
      </c>
      <c r="G5" s="49" t="s">
        <v>172</v>
      </c>
      <c r="H5" s="49" t="s">
        <v>20</v>
      </c>
      <c r="I5" s="49" t="s">
        <v>167</v>
      </c>
      <c r="J5" s="49" t="s">
        <v>154</v>
      </c>
      <c r="K5" s="111"/>
    </row>
    <row r="6" spans="1:11" ht="23.25" customHeight="1" x14ac:dyDescent="0.35">
      <c r="A6" s="50">
        <v>1</v>
      </c>
      <c r="B6" s="51" t="s">
        <v>162</v>
      </c>
      <c r="C6" s="52"/>
      <c r="D6" s="53"/>
      <c r="E6" s="53"/>
      <c r="F6" s="53"/>
      <c r="G6" s="53"/>
      <c r="H6" s="53"/>
      <c r="I6" s="53"/>
      <c r="J6" s="53"/>
      <c r="K6" s="54">
        <f>SUM(D6:J6)</f>
        <v>0</v>
      </c>
    </row>
    <row r="7" spans="1:11" ht="23.25" customHeight="1" x14ac:dyDescent="0.35">
      <c r="A7" s="55">
        <v>2</v>
      </c>
      <c r="B7" s="56" t="s">
        <v>163</v>
      </c>
      <c r="C7" s="57"/>
      <c r="D7" s="58"/>
      <c r="E7" s="58"/>
      <c r="F7" s="58"/>
      <c r="G7" s="58"/>
      <c r="H7" s="58"/>
      <c r="I7" s="58"/>
      <c r="J7" s="58"/>
      <c r="K7" s="59">
        <f t="shared" ref="K7:K9" si="0">SUM(D7:J7)</f>
        <v>0</v>
      </c>
    </row>
    <row r="8" spans="1:11" ht="23.25" customHeight="1" x14ac:dyDescent="0.35">
      <c r="A8" s="55">
        <v>3</v>
      </c>
      <c r="B8" s="56" t="s">
        <v>164</v>
      </c>
      <c r="C8" s="57"/>
      <c r="D8" s="58"/>
      <c r="E8" s="58"/>
      <c r="F8" s="58"/>
      <c r="G8" s="58"/>
      <c r="H8" s="58"/>
      <c r="I8" s="58"/>
      <c r="J8" s="58"/>
      <c r="K8" s="59">
        <f t="shared" si="0"/>
        <v>0</v>
      </c>
    </row>
    <row r="9" spans="1:11" ht="23.25" customHeight="1" x14ac:dyDescent="0.35">
      <c r="A9" s="60">
        <v>4</v>
      </c>
      <c r="B9" s="61" t="s">
        <v>165</v>
      </c>
      <c r="C9" s="62"/>
      <c r="D9" s="63"/>
      <c r="E9" s="63"/>
      <c r="F9" s="63"/>
      <c r="G9" s="63"/>
      <c r="H9" s="63"/>
      <c r="I9" s="63"/>
      <c r="J9" s="63"/>
      <c r="K9" s="64">
        <f t="shared" si="0"/>
        <v>0</v>
      </c>
    </row>
    <row r="10" spans="1:11" ht="21" customHeight="1" x14ac:dyDescent="0.35">
      <c r="A10" s="65"/>
      <c r="B10" s="66" t="s">
        <v>143</v>
      </c>
      <c r="C10" s="67">
        <f>SUM(C6:C9)</f>
        <v>0</v>
      </c>
      <c r="D10" s="68">
        <f t="shared" ref="D10:J10" si="1">SUM(D6:D9)</f>
        <v>0</v>
      </c>
      <c r="E10" s="68">
        <f t="shared" si="1"/>
        <v>0</v>
      </c>
      <c r="F10" s="68">
        <f t="shared" si="1"/>
        <v>0</v>
      </c>
      <c r="G10" s="68">
        <f t="shared" si="1"/>
        <v>0</v>
      </c>
      <c r="H10" s="68">
        <f t="shared" si="1"/>
        <v>0</v>
      </c>
      <c r="I10" s="68">
        <f>SUM(I6:I9)</f>
        <v>0</v>
      </c>
      <c r="J10" s="68">
        <f t="shared" si="1"/>
        <v>0</v>
      </c>
      <c r="K10" s="69">
        <f>SUM(K6:K9)</f>
        <v>0</v>
      </c>
    </row>
    <row r="11" spans="1:11" ht="36.75" customHeight="1" x14ac:dyDescent="0.35"/>
    <row r="12" spans="1:11" ht="24" customHeight="1" x14ac:dyDescent="0.35">
      <c r="C12" s="105" t="s">
        <v>153</v>
      </c>
      <c r="D12" s="105"/>
      <c r="E12" s="105"/>
      <c r="F12" s="105"/>
      <c r="G12" s="105"/>
      <c r="H12" s="105"/>
      <c r="I12" s="70"/>
    </row>
    <row r="13" spans="1:11" ht="24" customHeight="1" x14ac:dyDescent="0.35">
      <c r="C13" s="105" t="s">
        <v>152</v>
      </c>
      <c r="D13" s="105"/>
      <c r="E13" s="105"/>
      <c r="F13" s="105"/>
      <c r="G13" s="105"/>
      <c r="H13" s="105"/>
      <c r="I13" s="70"/>
    </row>
    <row r="14" spans="1:11" ht="24" customHeight="1" x14ac:dyDescent="0.35">
      <c r="D14" s="4" t="s">
        <v>151</v>
      </c>
      <c r="J14" s="70"/>
    </row>
    <row r="15" spans="1:11" ht="24" customHeight="1" x14ac:dyDescent="0.35"/>
    <row r="16" spans="1:11" ht="24" customHeight="1" x14ac:dyDescent="0.35">
      <c r="C16" s="105" t="s">
        <v>150</v>
      </c>
      <c r="D16" s="105"/>
      <c r="E16" s="105"/>
      <c r="F16" s="105"/>
      <c r="G16" s="105"/>
      <c r="H16" s="105"/>
      <c r="I16" s="70"/>
    </row>
    <row r="17" spans="3:10" ht="24" customHeight="1" x14ac:dyDescent="0.35">
      <c r="C17" s="105" t="s">
        <v>149</v>
      </c>
      <c r="D17" s="105"/>
      <c r="E17" s="105"/>
      <c r="F17" s="105"/>
      <c r="G17" s="105"/>
      <c r="H17" s="105"/>
      <c r="I17" s="70"/>
    </row>
    <row r="18" spans="3:10" ht="24" customHeight="1" x14ac:dyDescent="0.35">
      <c r="D18" s="4" t="s">
        <v>166</v>
      </c>
      <c r="J18" s="70"/>
    </row>
    <row r="19" spans="3:10" ht="24" customHeight="1" x14ac:dyDescent="0.35"/>
    <row r="20" spans="3:10" ht="24" customHeight="1" x14ac:dyDescent="0.35">
      <c r="C20" s="105" t="s">
        <v>148</v>
      </c>
      <c r="D20" s="105"/>
      <c r="E20" s="105"/>
      <c r="F20" s="105"/>
      <c r="G20" s="105"/>
      <c r="H20" s="105"/>
      <c r="I20" s="70"/>
    </row>
    <row r="21" spans="3:10" ht="24" customHeight="1" x14ac:dyDescent="0.35">
      <c r="C21" s="105" t="s">
        <v>149</v>
      </c>
      <c r="D21" s="105"/>
      <c r="E21" s="105"/>
      <c r="F21" s="105"/>
      <c r="G21" s="105"/>
      <c r="H21" s="105"/>
      <c r="I21" s="70"/>
    </row>
    <row r="22" spans="3:10" ht="24" customHeight="1" x14ac:dyDescent="0.35">
      <c r="D22" s="4" t="s">
        <v>147</v>
      </c>
      <c r="I22" s="4"/>
    </row>
    <row r="23" spans="3:10" x14ac:dyDescent="0.35">
      <c r="C23" s="4"/>
      <c r="D23" s="4"/>
      <c r="E23" s="4"/>
      <c r="F23" s="4"/>
      <c r="G23" s="4"/>
      <c r="H23" s="4"/>
      <c r="I23" s="4"/>
    </row>
  </sheetData>
  <mergeCells count="13">
    <mergeCell ref="A1:K1"/>
    <mergeCell ref="C16:H16"/>
    <mergeCell ref="C17:H17"/>
    <mergeCell ref="C20:H20"/>
    <mergeCell ref="C21:H21"/>
    <mergeCell ref="C4:C5"/>
    <mergeCell ref="C12:H12"/>
    <mergeCell ref="C13:H13"/>
    <mergeCell ref="A2:K2"/>
    <mergeCell ref="A4:A5"/>
    <mergeCell ref="B4:B5"/>
    <mergeCell ref="D4:J4"/>
    <mergeCell ref="K4:K5"/>
  </mergeCells>
  <pageMargins left="0.31496062992125984" right="0.31496062992125984" top="0.43307086614173229" bottom="0.15748031496062992" header="0.15748031496062992" footer="0.23622047244094491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0F87F-7CBB-4488-818F-9C30EE0D40E1}">
  <sheetPr>
    <pageSetUpPr fitToPage="1"/>
  </sheetPr>
  <dimension ref="A1:K31"/>
  <sheetViews>
    <sheetView topLeftCell="A2" zoomScale="120" zoomScaleNormal="120" workbookViewId="0">
      <selection sqref="A1:K1"/>
    </sheetView>
  </sheetViews>
  <sheetFormatPr defaultRowHeight="21" x14ac:dyDescent="0.35"/>
  <cols>
    <col min="1" max="1" width="6.125" style="1" customWidth="1"/>
    <col min="2" max="2" width="49.375" style="1" customWidth="1"/>
    <col min="3" max="3" width="9" style="1" customWidth="1"/>
    <col min="4" max="10" width="12.5" style="1" customWidth="1"/>
    <col min="11" max="11" width="14.75" style="1" customWidth="1"/>
    <col min="12" max="16384" width="9" style="1"/>
  </cols>
  <sheetData>
    <row r="1" spans="1:11" ht="32.25" customHeight="1" x14ac:dyDescent="0.35">
      <c r="A1" s="112" t="s">
        <v>175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s="48" customFormat="1" ht="59.25" customHeight="1" x14ac:dyDescent="0.35">
      <c r="A2" s="108" t="s">
        <v>177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4" spans="1:11" x14ac:dyDescent="0.35">
      <c r="A4" s="110" t="s">
        <v>0</v>
      </c>
      <c r="B4" s="110" t="s">
        <v>178</v>
      </c>
      <c r="C4" s="106" t="s">
        <v>161</v>
      </c>
      <c r="D4" s="110" t="s">
        <v>19</v>
      </c>
      <c r="E4" s="110"/>
      <c r="F4" s="110"/>
      <c r="G4" s="110"/>
      <c r="H4" s="110"/>
      <c r="I4" s="110"/>
      <c r="J4" s="110"/>
      <c r="K4" s="106" t="s">
        <v>171</v>
      </c>
    </row>
    <row r="5" spans="1:11" ht="42" x14ac:dyDescent="0.35">
      <c r="A5" s="110"/>
      <c r="B5" s="110"/>
      <c r="C5" s="107"/>
      <c r="D5" s="49" t="s">
        <v>168</v>
      </c>
      <c r="E5" s="49" t="s">
        <v>169</v>
      </c>
      <c r="F5" s="49" t="s">
        <v>21</v>
      </c>
      <c r="G5" s="49" t="s">
        <v>172</v>
      </c>
      <c r="H5" s="49" t="s">
        <v>20</v>
      </c>
      <c r="I5" s="49" t="s">
        <v>167</v>
      </c>
      <c r="J5" s="49" t="s">
        <v>154</v>
      </c>
      <c r="K5" s="111"/>
    </row>
    <row r="6" spans="1:11" ht="23.25" customHeight="1" x14ac:dyDescent="0.35">
      <c r="A6" s="50">
        <v>1</v>
      </c>
      <c r="B6" s="51" t="s">
        <v>179</v>
      </c>
      <c r="C6" s="52"/>
      <c r="D6" s="53"/>
      <c r="E6" s="53"/>
      <c r="F6" s="53"/>
      <c r="G6" s="53"/>
      <c r="H6" s="53"/>
      <c r="I6" s="53"/>
      <c r="J6" s="53"/>
      <c r="K6" s="54">
        <f>SUM(D6:J6)</f>
        <v>0</v>
      </c>
    </row>
    <row r="7" spans="1:11" ht="23.25" customHeight="1" x14ac:dyDescent="0.35">
      <c r="A7" s="55">
        <v>2</v>
      </c>
      <c r="B7" s="56" t="s">
        <v>180</v>
      </c>
      <c r="C7" s="76"/>
      <c r="D7" s="73"/>
      <c r="E7" s="73"/>
      <c r="F7" s="73"/>
      <c r="G7" s="73"/>
      <c r="H7" s="73"/>
      <c r="I7" s="73"/>
      <c r="J7" s="73"/>
      <c r="K7" s="74">
        <f>SUM(D7:J7)</f>
        <v>0</v>
      </c>
    </row>
    <row r="8" spans="1:11" ht="23.25" customHeight="1" x14ac:dyDescent="0.35">
      <c r="A8" s="55">
        <v>3</v>
      </c>
      <c r="B8" s="56" t="s">
        <v>181</v>
      </c>
      <c r="C8" s="76"/>
      <c r="D8" s="73"/>
      <c r="E8" s="73"/>
      <c r="F8" s="73"/>
      <c r="G8" s="73"/>
      <c r="H8" s="73"/>
      <c r="I8" s="73"/>
      <c r="J8" s="73"/>
      <c r="K8" s="74">
        <f t="shared" ref="K8:K18" si="0">SUM(D8:J8)</f>
        <v>0</v>
      </c>
    </row>
    <row r="9" spans="1:11" ht="23.25" customHeight="1" x14ac:dyDescent="0.35">
      <c r="A9" s="55">
        <v>4</v>
      </c>
      <c r="B9" s="56" t="s">
        <v>182</v>
      </c>
      <c r="C9" s="76"/>
      <c r="D9" s="73"/>
      <c r="E9" s="73"/>
      <c r="F9" s="73"/>
      <c r="G9" s="73"/>
      <c r="H9" s="73"/>
      <c r="I9" s="73"/>
      <c r="J9" s="73"/>
      <c r="K9" s="74">
        <f t="shared" si="0"/>
        <v>0</v>
      </c>
    </row>
    <row r="10" spans="1:11" ht="23.25" customHeight="1" x14ac:dyDescent="0.35">
      <c r="A10" s="55">
        <v>5</v>
      </c>
      <c r="B10" s="56" t="s">
        <v>183</v>
      </c>
      <c r="C10" s="76"/>
      <c r="D10" s="73"/>
      <c r="E10" s="73"/>
      <c r="F10" s="73"/>
      <c r="G10" s="73"/>
      <c r="H10" s="73"/>
      <c r="I10" s="73"/>
      <c r="J10" s="73"/>
      <c r="K10" s="74">
        <f t="shared" si="0"/>
        <v>0</v>
      </c>
    </row>
    <row r="11" spans="1:11" s="78" customFormat="1" ht="23.25" customHeight="1" x14ac:dyDescent="0.35">
      <c r="A11" s="55">
        <v>6</v>
      </c>
      <c r="B11" s="77" t="s">
        <v>184</v>
      </c>
      <c r="C11" s="76"/>
      <c r="D11" s="73"/>
      <c r="E11" s="73"/>
      <c r="F11" s="73"/>
      <c r="G11" s="73"/>
      <c r="H11" s="73"/>
      <c r="I11" s="73"/>
      <c r="J11" s="73"/>
      <c r="K11" s="74">
        <f t="shared" si="0"/>
        <v>0</v>
      </c>
    </row>
    <row r="12" spans="1:11" ht="23.25" customHeight="1" x14ac:dyDescent="0.35">
      <c r="A12" s="55">
        <v>7</v>
      </c>
      <c r="B12" s="56" t="s">
        <v>185</v>
      </c>
      <c r="C12" s="76"/>
      <c r="D12" s="73"/>
      <c r="E12" s="73"/>
      <c r="F12" s="73"/>
      <c r="G12" s="73"/>
      <c r="H12" s="73"/>
      <c r="I12" s="73"/>
      <c r="J12" s="73"/>
      <c r="K12" s="74">
        <f t="shared" si="0"/>
        <v>0</v>
      </c>
    </row>
    <row r="13" spans="1:11" ht="23.25" customHeight="1" x14ac:dyDescent="0.35">
      <c r="A13" s="55">
        <v>8</v>
      </c>
      <c r="B13" s="56" t="s">
        <v>186</v>
      </c>
      <c r="C13" s="76"/>
      <c r="D13" s="73"/>
      <c r="E13" s="73"/>
      <c r="F13" s="73"/>
      <c r="G13" s="73"/>
      <c r="H13" s="73"/>
      <c r="I13" s="73"/>
      <c r="J13" s="73"/>
      <c r="K13" s="74">
        <f t="shared" si="0"/>
        <v>0</v>
      </c>
    </row>
    <row r="14" spans="1:11" ht="23.25" customHeight="1" x14ac:dyDescent="0.35">
      <c r="A14" s="55">
        <v>9</v>
      </c>
      <c r="B14" s="56" t="s">
        <v>187</v>
      </c>
      <c r="C14" s="76"/>
      <c r="D14" s="73"/>
      <c r="E14" s="73"/>
      <c r="F14" s="73"/>
      <c r="G14" s="73"/>
      <c r="H14" s="73"/>
      <c r="I14" s="73"/>
      <c r="J14" s="73"/>
      <c r="K14" s="74">
        <f t="shared" si="0"/>
        <v>0</v>
      </c>
    </row>
    <row r="15" spans="1:11" ht="23.25" customHeight="1" x14ac:dyDescent="0.35">
      <c r="A15" s="55">
        <v>10</v>
      </c>
      <c r="B15" s="72" t="s">
        <v>188</v>
      </c>
      <c r="C15" s="76"/>
      <c r="D15" s="73"/>
      <c r="E15" s="73"/>
      <c r="F15" s="73"/>
      <c r="G15" s="73"/>
      <c r="H15" s="73"/>
      <c r="I15" s="73"/>
      <c r="J15" s="73"/>
      <c r="K15" s="74">
        <f t="shared" si="0"/>
        <v>0</v>
      </c>
    </row>
    <row r="16" spans="1:11" ht="23.25" customHeight="1" x14ac:dyDescent="0.35">
      <c r="A16" s="55">
        <v>11</v>
      </c>
      <c r="B16" s="56" t="s">
        <v>189</v>
      </c>
      <c r="C16" s="57"/>
      <c r="D16" s="58"/>
      <c r="E16" s="58"/>
      <c r="F16" s="58"/>
      <c r="G16" s="58"/>
      <c r="H16" s="58"/>
      <c r="I16" s="58"/>
      <c r="J16" s="58"/>
      <c r="K16" s="74">
        <f t="shared" si="0"/>
        <v>0</v>
      </c>
    </row>
    <row r="17" spans="1:11" ht="23.25" customHeight="1" x14ac:dyDescent="0.35">
      <c r="A17" s="55">
        <v>12</v>
      </c>
      <c r="B17" s="56" t="s">
        <v>190</v>
      </c>
      <c r="C17" s="57"/>
      <c r="D17" s="58"/>
      <c r="E17" s="58"/>
      <c r="F17" s="58"/>
      <c r="G17" s="58"/>
      <c r="H17" s="58"/>
      <c r="I17" s="58"/>
      <c r="J17" s="58"/>
      <c r="K17" s="74">
        <f t="shared" si="0"/>
        <v>0</v>
      </c>
    </row>
    <row r="18" spans="1:11" ht="23.25" customHeight="1" x14ac:dyDescent="0.35">
      <c r="A18" s="55">
        <v>13</v>
      </c>
      <c r="B18" s="56" t="s">
        <v>191</v>
      </c>
      <c r="C18" s="57"/>
      <c r="D18" s="58"/>
      <c r="E18" s="58"/>
      <c r="F18" s="58"/>
      <c r="G18" s="58"/>
      <c r="H18" s="58"/>
      <c r="I18" s="58"/>
      <c r="J18" s="58"/>
      <c r="K18" s="74">
        <f t="shared" si="0"/>
        <v>0</v>
      </c>
    </row>
    <row r="19" spans="1:11" ht="23.25" customHeight="1" x14ac:dyDescent="0.35">
      <c r="A19" s="65"/>
      <c r="B19" s="66" t="s">
        <v>143</v>
      </c>
      <c r="C19" s="67">
        <f t="shared" ref="C19:K19" si="1">SUM(C6:C18)</f>
        <v>0</v>
      </c>
      <c r="D19" s="68">
        <f t="shared" si="1"/>
        <v>0</v>
      </c>
      <c r="E19" s="68">
        <f t="shared" si="1"/>
        <v>0</v>
      </c>
      <c r="F19" s="68">
        <f t="shared" si="1"/>
        <v>0</v>
      </c>
      <c r="G19" s="68">
        <f t="shared" si="1"/>
        <v>0</v>
      </c>
      <c r="H19" s="68">
        <f t="shared" si="1"/>
        <v>0</v>
      </c>
      <c r="I19" s="68">
        <f t="shared" si="1"/>
        <v>0</v>
      </c>
      <c r="J19" s="68">
        <f t="shared" si="1"/>
        <v>0</v>
      </c>
      <c r="K19" s="69">
        <f t="shared" si="1"/>
        <v>0</v>
      </c>
    </row>
    <row r="20" spans="1:11" ht="24" customHeight="1" x14ac:dyDescent="0.35">
      <c r="C20" s="105"/>
      <c r="D20" s="105"/>
      <c r="E20" s="105"/>
      <c r="F20" s="105"/>
      <c r="G20" s="105"/>
      <c r="H20" s="105"/>
      <c r="I20" s="70"/>
    </row>
    <row r="21" spans="1:11" ht="24" customHeight="1" x14ac:dyDescent="0.35">
      <c r="C21" s="105"/>
      <c r="D21" s="105"/>
      <c r="E21" s="105"/>
      <c r="F21" s="105"/>
      <c r="G21" s="105"/>
      <c r="H21" s="105"/>
      <c r="I21" s="70"/>
    </row>
    <row r="22" spans="1:11" ht="24" customHeight="1" x14ac:dyDescent="0.35">
      <c r="D22" s="4"/>
      <c r="J22" s="70"/>
    </row>
    <row r="23" spans="1:11" ht="24" customHeight="1" x14ac:dyDescent="0.35"/>
    <row r="24" spans="1:11" ht="24" customHeight="1" x14ac:dyDescent="0.35">
      <c r="C24" s="105"/>
      <c r="D24" s="105"/>
      <c r="E24" s="105"/>
      <c r="F24" s="105"/>
      <c r="G24" s="105"/>
      <c r="H24" s="105"/>
      <c r="I24" s="70"/>
    </row>
    <row r="25" spans="1:11" ht="24" customHeight="1" x14ac:dyDescent="0.35">
      <c r="C25" s="105"/>
      <c r="D25" s="105"/>
      <c r="E25" s="105"/>
      <c r="F25" s="105"/>
      <c r="G25" s="105"/>
      <c r="H25" s="105"/>
      <c r="I25" s="70"/>
    </row>
    <row r="26" spans="1:11" ht="24" customHeight="1" x14ac:dyDescent="0.35">
      <c r="D26" s="4"/>
      <c r="J26" s="70"/>
    </row>
    <row r="27" spans="1:11" ht="24" customHeight="1" x14ac:dyDescent="0.35"/>
    <row r="28" spans="1:11" ht="24" customHeight="1" x14ac:dyDescent="0.35">
      <c r="C28" s="105"/>
      <c r="D28" s="105"/>
      <c r="E28" s="105"/>
      <c r="F28" s="105"/>
      <c r="G28" s="105"/>
      <c r="H28" s="105"/>
      <c r="I28" s="70"/>
    </row>
    <row r="29" spans="1:11" ht="24" customHeight="1" x14ac:dyDescent="0.35">
      <c r="C29" s="105"/>
      <c r="D29" s="105"/>
      <c r="E29" s="105"/>
      <c r="F29" s="105"/>
      <c r="G29" s="105"/>
      <c r="H29" s="105"/>
      <c r="I29" s="70"/>
    </row>
    <row r="30" spans="1:11" ht="24" customHeight="1" x14ac:dyDescent="0.35">
      <c r="D30" s="4"/>
      <c r="I30" s="4"/>
    </row>
    <row r="31" spans="1:11" x14ac:dyDescent="0.35">
      <c r="C31" s="4"/>
      <c r="D31" s="4"/>
      <c r="E31" s="4"/>
      <c r="F31" s="4"/>
      <c r="G31" s="4"/>
      <c r="H31" s="4"/>
      <c r="I31" s="4"/>
    </row>
  </sheetData>
  <mergeCells count="13">
    <mergeCell ref="C28:H28"/>
    <mergeCell ref="C29:H29"/>
    <mergeCell ref="A2:K2"/>
    <mergeCell ref="A4:A5"/>
    <mergeCell ref="B4:B5"/>
    <mergeCell ref="C4:C5"/>
    <mergeCell ref="D4:J4"/>
    <mergeCell ref="K4:K5"/>
    <mergeCell ref="A1:K1"/>
    <mergeCell ref="C20:H20"/>
    <mergeCell ref="C21:H21"/>
    <mergeCell ref="C24:H24"/>
    <mergeCell ref="C25:H25"/>
  </mergeCells>
  <pageMargins left="0.31496062992125984" right="0.31496062992125984" top="0.43307086614173229" bottom="0.15748031496062992" header="0.15748031496062992" footer="0.23622047244094491"/>
  <pageSetup paperSize="9"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FD6EF-3D76-4DA9-B8DF-A177093D5794}">
  <sheetPr>
    <pageSetUpPr fitToPage="1"/>
  </sheetPr>
  <dimension ref="A1:J26"/>
  <sheetViews>
    <sheetView workbookViewId="0">
      <selection sqref="A1:J1"/>
    </sheetView>
  </sheetViews>
  <sheetFormatPr defaultRowHeight="21" x14ac:dyDescent="0.35"/>
  <cols>
    <col min="1" max="1" width="6.125" style="1" customWidth="1"/>
    <col min="2" max="2" width="62" style="1" customWidth="1"/>
    <col min="3" max="9" width="12.5" style="1" customWidth="1"/>
    <col min="10" max="10" width="12.375" style="1" customWidth="1"/>
    <col min="11" max="16384" width="9" style="1"/>
  </cols>
  <sheetData>
    <row r="1" spans="1:10" s="75" customFormat="1" ht="39" customHeight="1" x14ac:dyDescent="0.45">
      <c r="A1" s="113" t="s">
        <v>175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s="48" customFormat="1" ht="59.25" customHeight="1" x14ac:dyDescent="0.35">
      <c r="A2" s="108" t="s">
        <v>174</v>
      </c>
      <c r="B2" s="109"/>
      <c r="C2" s="109"/>
      <c r="D2" s="109"/>
      <c r="E2" s="109"/>
      <c r="F2" s="109"/>
      <c r="G2" s="109"/>
      <c r="H2" s="109"/>
      <c r="I2" s="109"/>
      <c r="J2" s="109"/>
    </row>
    <row r="4" spans="1:10" x14ac:dyDescent="0.35">
      <c r="A4" s="110" t="s">
        <v>0</v>
      </c>
      <c r="B4" s="110" t="s">
        <v>155</v>
      </c>
      <c r="C4" s="110" t="s">
        <v>19</v>
      </c>
      <c r="D4" s="110"/>
      <c r="E4" s="110"/>
      <c r="F4" s="110"/>
      <c r="G4" s="110"/>
      <c r="H4" s="110"/>
      <c r="I4" s="110"/>
      <c r="J4" s="106" t="s">
        <v>171</v>
      </c>
    </row>
    <row r="5" spans="1:10" ht="42" x14ac:dyDescent="0.35">
      <c r="A5" s="110"/>
      <c r="B5" s="110"/>
      <c r="C5" s="49" t="s">
        <v>168</v>
      </c>
      <c r="D5" s="49" t="s">
        <v>169</v>
      </c>
      <c r="E5" s="49" t="s">
        <v>21</v>
      </c>
      <c r="F5" s="49" t="s">
        <v>172</v>
      </c>
      <c r="G5" s="49" t="s">
        <v>20</v>
      </c>
      <c r="H5" s="49" t="s">
        <v>167</v>
      </c>
      <c r="I5" s="49" t="s">
        <v>154</v>
      </c>
      <c r="J5" s="111"/>
    </row>
    <row r="6" spans="1:10" ht="23.25" customHeight="1" x14ac:dyDescent="0.35">
      <c r="A6" s="50">
        <v>1</v>
      </c>
      <c r="B6" s="51"/>
      <c r="C6" s="53"/>
      <c r="D6" s="53"/>
      <c r="E6" s="53"/>
      <c r="F6" s="53"/>
      <c r="G6" s="53"/>
      <c r="H6" s="53"/>
      <c r="I6" s="53"/>
      <c r="J6" s="54">
        <f>SUM(C6:I6)</f>
        <v>0</v>
      </c>
    </row>
    <row r="7" spans="1:10" ht="23.25" customHeight="1" x14ac:dyDescent="0.35">
      <c r="A7" s="71">
        <v>2</v>
      </c>
      <c r="B7" s="72"/>
      <c r="C7" s="73"/>
      <c r="D7" s="73"/>
      <c r="E7" s="73"/>
      <c r="F7" s="73"/>
      <c r="G7" s="73"/>
      <c r="H7" s="73"/>
      <c r="I7" s="73"/>
      <c r="J7" s="74"/>
    </row>
    <row r="8" spans="1:10" ht="23.25" customHeight="1" x14ac:dyDescent="0.35">
      <c r="A8" s="71">
        <v>3</v>
      </c>
      <c r="B8" s="72"/>
      <c r="C8" s="73"/>
      <c r="D8" s="73"/>
      <c r="E8" s="73"/>
      <c r="F8" s="73"/>
      <c r="G8" s="73"/>
      <c r="H8" s="73"/>
      <c r="I8" s="73"/>
      <c r="J8" s="74"/>
    </row>
    <row r="9" spans="1:10" ht="23.25" customHeight="1" x14ac:dyDescent="0.35">
      <c r="A9" s="71">
        <v>4</v>
      </c>
      <c r="B9" s="72"/>
      <c r="C9" s="73"/>
      <c r="D9" s="73"/>
      <c r="E9" s="73"/>
      <c r="F9" s="73"/>
      <c r="G9" s="73"/>
      <c r="H9" s="73"/>
      <c r="I9" s="73"/>
      <c r="J9" s="74"/>
    </row>
    <row r="10" spans="1:10" ht="23.25" customHeight="1" x14ac:dyDescent="0.35">
      <c r="A10" s="71">
        <v>5</v>
      </c>
      <c r="B10" s="72"/>
      <c r="C10" s="73"/>
      <c r="D10" s="73"/>
      <c r="E10" s="73"/>
      <c r="F10" s="73"/>
      <c r="G10" s="73"/>
      <c r="H10" s="73"/>
      <c r="I10" s="73"/>
      <c r="J10" s="74"/>
    </row>
    <row r="11" spans="1:10" ht="23.25" customHeight="1" x14ac:dyDescent="0.35">
      <c r="A11" s="71">
        <v>6</v>
      </c>
      <c r="B11" s="72"/>
      <c r="C11" s="73"/>
      <c r="D11" s="73"/>
      <c r="E11" s="73"/>
      <c r="F11" s="73"/>
      <c r="G11" s="73"/>
      <c r="H11" s="73"/>
      <c r="I11" s="73"/>
      <c r="J11" s="74"/>
    </row>
    <row r="12" spans="1:10" ht="23.25" customHeight="1" x14ac:dyDescent="0.35">
      <c r="A12" s="71">
        <v>7</v>
      </c>
      <c r="B12" s="72"/>
      <c r="C12" s="73"/>
      <c r="D12" s="73"/>
      <c r="E12" s="73"/>
      <c r="F12" s="73"/>
      <c r="G12" s="73"/>
      <c r="H12" s="73"/>
      <c r="I12" s="73"/>
      <c r="J12" s="74"/>
    </row>
    <row r="13" spans="1:10" ht="23.25" customHeight="1" x14ac:dyDescent="0.35">
      <c r="A13" s="71">
        <v>8</v>
      </c>
      <c r="B13" s="72"/>
      <c r="C13" s="73"/>
      <c r="D13" s="73"/>
      <c r="E13" s="73"/>
      <c r="F13" s="73"/>
      <c r="G13" s="73"/>
      <c r="H13" s="73"/>
      <c r="I13" s="73"/>
      <c r="J13" s="74"/>
    </row>
    <row r="14" spans="1:10" ht="23.25" customHeight="1" x14ac:dyDescent="0.35">
      <c r="A14" s="71">
        <v>9</v>
      </c>
      <c r="B14" s="72"/>
      <c r="C14" s="73"/>
      <c r="D14" s="73"/>
      <c r="E14" s="73"/>
      <c r="F14" s="73"/>
      <c r="G14" s="73"/>
      <c r="H14" s="73"/>
      <c r="I14" s="73"/>
      <c r="J14" s="74"/>
    </row>
    <row r="15" spans="1:10" ht="23.25" customHeight="1" x14ac:dyDescent="0.35">
      <c r="A15" s="71">
        <v>10</v>
      </c>
      <c r="B15" s="72"/>
      <c r="C15" s="73"/>
      <c r="D15" s="73"/>
      <c r="E15" s="73"/>
      <c r="F15" s="73"/>
      <c r="G15" s="73"/>
      <c r="H15" s="73"/>
      <c r="I15" s="73"/>
      <c r="J15" s="74"/>
    </row>
    <row r="16" spans="1:10" ht="23.25" customHeight="1" x14ac:dyDescent="0.35">
      <c r="A16" s="71">
        <v>11</v>
      </c>
      <c r="B16" s="72"/>
      <c r="C16" s="73"/>
      <c r="D16" s="73"/>
      <c r="E16" s="73"/>
      <c r="F16" s="73"/>
      <c r="G16" s="73"/>
      <c r="H16" s="73"/>
      <c r="I16" s="73"/>
      <c r="J16" s="74"/>
    </row>
    <row r="17" spans="1:10" ht="23.25" customHeight="1" x14ac:dyDescent="0.35">
      <c r="A17" s="71">
        <v>12</v>
      </c>
      <c r="B17" s="72"/>
      <c r="C17" s="73"/>
      <c r="D17" s="73"/>
      <c r="E17" s="73"/>
      <c r="F17" s="73"/>
      <c r="G17" s="73"/>
      <c r="H17" s="73"/>
      <c r="I17" s="73"/>
      <c r="J17" s="74"/>
    </row>
    <row r="18" spans="1:10" ht="23.25" customHeight="1" x14ac:dyDescent="0.35">
      <c r="A18" s="71">
        <v>13</v>
      </c>
      <c r="B18" s="72"/>
      <c r="C18" s="73"/>
      <c r="D18" s="73"/>
      <c r="E18" s="73"/>
      <c r="F18" s="73"/>
      <c r="G18" s="73"/>
      <c r="H18" s="73"/>
      <c r="I18" s="73"/>
      <c r="J18" s="74"/>
    </row>
    <row r="19" spans="1:10" ht="23.25" customHeight="1" x14ac:dyDescent="0.35">
      <c r="A19" s="71">
        <v>14</v>
      </c>
      <c r="B19" s="72"/>
      <c r="C19" s="73"/>
      <c r="D19" s="73"/>
      <c r="E19" s="73"/>
      <c r="F19" s="73"/>
      <c r="G19" s="73"/>
      <c r="H19" s="73"/>
      <c r="I19" s="73"/>
      <c r="J19" s="74"/>
    </row>
    <row r="20" spans="1:10" ht="23.25" customHeight="1" x14ac:dyDescent="0.35">
      <c r="A20" s="71">
        <v>15</v>
      </c>
      <c r="B20" s="72"/>
      <c r="C20" s="73"/>
      <c r="D20" s="73"/>
      <c r="E20" s="73"/>
      <c r="F20" s="73"/>
      <c r="G20" s="73"/>
      <c r="H20" s="73"/>
      <c r="I20" s="73"/>
      <c r="J20" s="74"/>
    </row>
    <row r="21" spans="1:10" ht="23.25" customHeight="1" x14ac:dyDescent="0.35">
      <c r="A21" s="71">
        <v>16</v>
      </c>
      <c r="B21" s="72"/>
      <c r="C21" s="73"/>
      <c r="D21" s="73"/>
      <c r="E21" s="73"/>
      <c r="F21" s="73"/>
      <c r="G21" s="73"/>
      <c r="H21" s="73"/>
      <c r="I21" s="73"/>
      <c r="J21" s="74"/>
    </row>
    <row r="22" spans="1:10" ht="23.25" customHeight="1" x14ac:dyDescent="0.35">
      <c r="A22" s="71">
        <v>17</v>
      </c>
      <c r="B22" s="72"/>
      <c r="C22" s="73"/>
      <c r="D22" s="73"/>
      <c r="E22" s="73"/>
      <c r="F22" s="73"/>
      <c r="G22" s="73"/>
      <c r="H22" s="73"/>
      <c r="I22" s="73"/>
      <c r="J22" s="74"/>
    </row>
    <row r="23" spans="1:10" ht="23.25" customHeight="1" x14ac:dyDescent="0.35">
      <c r="A23" s="71">
        <v>18</v>
      </c>
      <c r="B23" s="56"/>
      <c r="C23" s="58"/>
      <c r="D23" s="58"/>
      <c r="E23" s="58"/>
      <c r="F23" s="58"/>
      <c r="G23" s="58"/>
      <c r="H23" s="58"/>
      <c r="I23" s="58"/>
      <c r="J23" s="59">
        <f t="shared" ref="J23:J25" si="0">SUM(C23:I23)</f>
        <v>0</v>
      </c>
    </row>
    <row r="24" spans="1:10" ht="23.25" customHeight="1" x14ac:dyDescent="0.35">
      <c r="A24" s="71">
        <v>19</v>
      </c>
      <c r="B24" s="56"/>
      <c r="C24" s="58"/>
      <c r="D24" s="58"/>
      <c r="E24" s="58"/>
      <c r="F24" s="58"/>
      <c r="G24" s="58"/>
      <c r="H24" s="58"/>
      <c r="I24" s="58"/>
      <c r="J24" s="59">
        <f t="shared" si="0"/>
        <v>0</v>
      </c>
    </row>
    <row r="25" spans="1:10" ht="23.25" customHeight="1" x14ac:dyDescent="0.35">
      <c r="A25" s="71">
        <v>20</v>
      </c>
      <c r="B25" s="61"/>
      <c r="C25" s="63"/>
      <c r="D25" s="63"/>
      <c r="E25" s="63"/>
      <c r="F25" s="63"/>
      <c r="G25" s="63"/>
      <c r="H25" s="63"/>
      <c r="I25" s="63"/>
      <c r="J25" s="64">
        <f t="shared" si="0"/>
        <v>0</v>
      </c>
    </row>
    <row r="26" spans="1:10" ht="21" customHeight="1" x14ac:dyDescent="0.35">
      <c r="A26" s="65"/>
      <c r="B26" s="66" t="s">
        <v>143</v>
      </c>
      <c r="C26" s="68">
        <f t="shared" ref="C26:I26" si="1">SUM(C6:C25)</f>
        <v>0</v>
      </c>
      <c r="D26" s="68">
        <f t="shared" si="1"/>
        <v>0</v>
      </c>
      <c r="E26" s="68">
        <f t="shared" si="1"/>
        <v>0</v>
      </c>
      <c r="F26" s="68">
        <f t="shared" si="1"/>
        <v>0</v>
      </c>
      <c r="G26" s="68">
        <f t="shared" si="1"/>
        <v>0</v>
      </c>
      <c r="H26" s="68">
        <f>SUM(H6:H25)</f>
        <v>0</v>
      </c>
      <c r="I26" s="68">
        <f t="shared" si="1"/>
        <v>0</v>
      </c>
      <c r="J26" s="69">
        <f>SUM(J6:J25)</f>
        <v>0</v>
      </c>
    </row>
  </sheetData>
  <mergeCells count="6">
    <mergeCell ref="A1:J1"/>
    <mergeCell ref="A2:J2"/>
    <mergeCell ref="A4:A5"/>
    <mergeCell ref="B4:B5"/>
    <mergeCell ref="C4:I4"/>
    <mergeCell ref="J4:J5"/>
  </mergeCells>
  <pageMargins left="0.31496062992125984" right="0.31496062992125984" top="0.43307086614173229" bottom="0.15748031496062992" header="0.15748031496062992" footer="0.23622047244094491"/>
  <pageSetup paperSize="9" scale="7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0AFDA-11CE-4AD9-9A76-31880AB992FD}">
  <sheetPr>
    <pageSetUpPr fitToPage="1"/>
  </sheetPr>
  <dimension ref="A1:Q19"/>
  <sheetViews>
    <sheetView zoomScale="85" zoomScaleNormal="85" zoomScaleSheetLayoutView="100" workbookViewId="0">
      <pane xSplit="17" ySplit="7" topLeftCell="R8" activePane="bottomRight" state="frozen"/>
      <selection pane="topRight" activeCell="W1" sqref="W1"/>
      <selection pane="bottomLeft" activeCell="A6" sqref="A6"/>
      <selection pane="bottomRight" activeCell="V2" sqref="V2"/>
    </sheetView>
  </sheetViews>
  <sheetFormatPr defaultRowHeight="15" x14ac:dyDescent="0.25"/>
  <cols>
    <col min="1" max="1" width="5" style="42" customWidth="1"/>
    <col min="2" max="2" width="39.375" style="9" customWidth="1"/>
    <col min="3" max="3" width="24.75" style="9" customWidth="1"/>
    <col min="4" max="15" width="8.25" style="9" customWidth="1"/>
    <col min="16" max="16" width="12.375" style="9" customWidth="1"/>
    <col min="17" max="17" width="22.75" style="9" customWidth="1"/>
    <col min="18" max="16384" width="9" style="9"/>
  </cols>
  <sheetData>
    <row r="1" spans="1:17" ht="50.25" customHeight="1" x14ac:dyDescent="0.35">
      <c r="A1" s="118" t="s">
        <v>146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s="1" customFormat="1" ht="23.25" customHeight="1" x14ac:dyDescent="0.35">
      <c r="A2" s="120" t="s">
        <v>23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s="1" customFormat="1" ht="23.25" customHeight="1" x14ac:dyDescent="0.35">
      <c r="A3" s="122" t="s">
        <v>22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</row>
    <row r="4" spans="1:17" s="1" customFormat="1" ht="23.25" customHeight="1" x14ac:dyDescent="0.35">
      <c r="A4" s="123" t="s">
        <v>158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7" s="1" customFormat="1" ht="23.25" customHeight="1" x14ac:dyDescent="0.35">
      <c r="A5" s="123" t="s">
        <v>157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</row>
    <row r="6" spans="1:17" s="1" customFormat="1" ht="23.25" customHeight="1" x14ac:dyDescent="0.35">
      <c r="A6" s="125" t="s">
        <v>156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</row>
    <row r="7" spans="1:17" s="1" customFormat="1" ht="23.25" customHeight="1" x14ac:dyDescent="0.35">
      <c r="A7" s="124" t="s">
        <v>159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</row>
    <row r="8" spans="1:17" s="44" customFormat="1" ht="23.25" customHeight="1" x14ac:dyDescent="0.2">
      <c r="A8" s="114" t="s">
        <v>0</v>
      </c>
      <c r="B8" s="114" t="s">
        <v>1</v>
      </c>
      <c r="C8" s="114" t="s">
        <v>2</v>
      </c>
      <c r="D8" s="115" t="s">
        <v>144</v>
      </c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7"/>
      <c r="Q8" s="114" t="s">
        <v>160</v>
      </c>
    </row>
    <row r="9" spans="1:17" s="44" customFormat="1" ht="23.25" customHeight="1" x14ac:dyDescent="0.2">
      <c r="A9" s="114"/>
      <c r="B9" s="114"/>
      <c r="C9" s="114"/>
      <c r="D9" s="114" t="s">
        <v>3</v>
      </c>
      <c r="E9" s="114"/>
      <c r="F9" s="114"/>
      <c r="G9" s="114" t="s">
        <v>4</v>
      </c>
      <c r="H9" s="114"/>
      <c r="I9" s="114"/>
      <c r="J9" s="114" t="s">
        <v>5</v>
      </c>
      <c r="K9" s="114"/>
      <c r="L9" s="114"/>
      <c r="M9" s="114" t="s">
        <v>6</v>
      </c>
      <c r="N9" s="114"/>
      <c r="O9" s="114"/>
      <c r="P9" s="126" t="s">
        <v>143</v>
      </c>
      <c r="Q9" s="114"/>
    </row>
    <row r="10" spans="1:17" s="44" customFormat="1" ht="23.25" customHeight="1" x14ac:dyDescent="0.2">
      <c r="A10" s="114"/>
      <c r="B10" s="114"/>
      <c r="C10" s="114"/>
      <c r="D10" s="43" t="s">
        <v>7</v>
      </c>
      <c r="E10" s="43" t="s">
        <v>8</v>
      </c>
      <c r="F10" s="43" t="s">
        <v>9</v>
      </c>
      <c r="G10" s="43" t="s">
        <v>10</v>
      </c>
      <c r="H10" s="43" t="s">
        <v>11</v>
      </c>
      <c r="I10" s="43" t="s">
        <v>12</v>
      </c>
      <c r="J10" s="43" t="s">
        <v>13</v>
      </c>
      <c r="K10" s="43" t="s">
        <v>14</v>
      </c>
      <c r="L10" s="43" t="s">
        <v>15</v>
      </c>
      <c r="M10" s="43" t="s">
        <v>16</v>
      </c>
      <c r="N10" s="43" t="s">
        <v>17</v>
      </c>
      <c r="O10" s="43" t="s">
        <v>18</v>
      </c>
      <c r="P10" s="127"/>
      <c r="Q10" s="114"/>
    </row>
    <row r="11" spans="1:17" ht="308.25" customHeight="1" x14ac:dyDescent="0.25">
      <c r="A11" s="47">
        <v>1</v>
      </c>
      <c r="B11" s="6"/>
      <c r="C11" s="6"/>
      <c r="D11" s="5"/>
      <c r="E11" s="5"/>
      <c r="F11" s="7"/>
      <c r="G11" s="7"/>
      <c r="H11" s="5"/>
      <c r="I11" s="5"/>
      <c r="J11" s="5"/>
      <c r="K11" s="5"/>
      <c r="L11" s="5"/>
      <c r="M11" s="5"/>
      <c r="N11" s="5"/>
      <c r="O11" s="5"/>
      <c r="P11" s="5"/>
      <c r="Q11" s="3"/>
    </row>
    <row r="12" spans="1:17" ht="21.75" customHeight="1" x14ac:dyDescent="0.25">
      <c r="A12" s="121" t="s">
        <v>176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45"/>
      <c r="Q12" s="45" t="s">
        <v>145</v>
      </c>
    </row>
    <row r="13" spans="1:17" s="1" customFormat="1" ht="21" customHeight="1" x14ac:dyDescent="0.35">
      <c r="A13" s="46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7" s="1" customFormat="1" ht="21" customHeight="1" x14ac:dyDescent="0.35">
      <c r="A14" s="46"/>
      <c r="B14" s="1" t="s">
        <v>173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7" s="8" customFormat="1" ht="21" customHeight="1" x14ac:dyDescent="0.3"/>
    <row r="16" spans="1:17" s="8" customFormat="1" ht="21" customHeight="1" x14ac:dyDescent="0.3"/>
    <row r="17" s="8" customFormat="1" ht="21" customHeight="1" x14ac:dyDescent="0.3"/>
    <row r="18" ht="21" customHeight="1" x14ac:dyDescent="0.25"/>
    <row r="19" ht="21" customHeight="1" x14ac:dyDescent="0.25"/>
  </sheetData>
  <mergeCells count="18">
    <mergeCell ref="B8:B10"/>
    <mergeCell ref="C8:C10"/>
    <mergeCell ref="Q8:Q10"/>
    <mergeCell ref="D8:P8"/>
    <mergeCell ref="A1:Q1"/>
    <mergeCell ref="A2:Q2"/>
    <mergeCell ref="A12:O12"/>
    <mergeCell ref="A3:Q3"/>
    <mergeCell ref="A4:Q4"/>
    <mergeCell ref="A5:Q5"/>
    <mergeCell ref="A7:Q7"/>
    <mergeCell ref="A6:Q6"/>
    <mergeCell ref="M9:O9"/>
    <mergeCell ref="P9:P10"/>
    <mergeCell ref="D9:F9"/>
    <mergeCell ref="G9:I9"/>
    <mergeCell ref="J9:L9"/>
    <mergeCell ref="A8:A10"/>
  </mergeCells>
  <pageMargins left="0.11811023622047245" right="0.11811023622047245" top="0.35433070866141736" bottom="0.15748031496062992" header="0.31496062992125984" footer="0.31496062992125984"/>
  <pageSetup paperSize="9" scale="66" fitToHeight="0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3</vt:i4>
      </vt:variant>
    </vt:vector>
  </HeadingPairs>
  <TitlesOfParts>
    <vt:vector size="8" baseType="lpstr">
      <vt:lpstr>ตัวชี้วัด ปี 67</vt:lpstr>
      <vt:lpstr>สรุปใบหน้า ระดับจังหวัด</vt:lpstr>
      <vt:lpstr>สรุป ระดับจังหวัด</vt:lpstr>
      <vt:lpstr>สารบัญโครงการ ระดับจังหวัด</vt:lpstr>
      <vt:lpstr>แผนปฏิบัติการ 67</vt:lpstr>
      <vt:lpstr>'ตัวชี้วัด ปี 67'!Print_Area</vt:lpstr>
      <vt:lpstr>'ตัวชี้วัด ปี 67'!Print_Titles</vt:lpstr>
      <vt:lpstr>'แผนปฏิบัติการ 67'!Print_Titles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2023-10-04T06:27:48Z</dcterms:modified>
</cp:coreProperties>
</file>